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รวมทุกไตรมาส" sheetId="29" r:id="rId1"/>
  </sheets>
  <calcPr calcId="144525"/>
</workbook>
</file>

<file path=xl/calcChain.xml><?xml version="1.0" encoding="utf-8"?>
<calcChain xmlns="http://schemas.openxmlformats.org/spreadsheetml/2006/main">
  <c r="E151" i="29" l="1"/>
  <c r="D151" i="29"/>
  <c r="C151" i="29"/>
  <c r="F148" i="29"/>
  <c r="F147" i="29"/>
  <c r="F146" i="29"/>
  <c r="F145" i="29"/>
  <c r="F144" i="29"/>
  <c r="F143" i="29"/>
  <c r="F142" i="29"/>
  <c r="F141" i="29"/>
  <c r="F140" i="29"/>
  <c r="F151" i="29" s="1"/>
  <c r="F139" i="29"/>
  <c r="F138" i="29"/>
  <c r="E119" i="29"/>
  <c r="D119" i="29"/>
  <c r="C119" i="29"/>
  <c r="F116" i="29"/>
  <c r="F115" i="29"/>
  <c r="F114" i="29"/>
  <c r="F113" i="29"/>
  <c r="F112" i="29"/>
  <c r="F111" i="29"/>
  <c r="F110" i="29"/>
  <c r="F109" i="29"/>
  <c r="F108" i="29"/>
  <c r="F119" i="29" s="1"/>
  <c r="F107" i="29"/>
  <c r="F106" i="29"/>
  <c r="E87" i="29"/>
  <c r="D87" i="29"/>
  <c r="C87" i="29"/>
  <c r="F84" i="29"/>
  <c r="F83" i="29"/>
  <c r="F82" i="29"/>
  <c r="F81" i="29"/>
  <c r="F80" i="29"/>
  <c r="F79" i="29"/>
  <c r="F78" i="29"/>
  <c r="F77" i="29"/>
  <c r="F76" i="29"/>
  <c r="F75" i="29"/>
  <c r="F74" i="29"/>
  <c r="F87" i="29" s="1"/>
  <c r="E54" i="29"/>
  <c r="D54" i="29"/>
  <c r="C54" i="29"/>
  <c r="F51" i="29"/>
  <c r="F50" i="29"/>
  <c r="F49" i="29"/>
  <c r="F48" i="29"/>
  <c r="F47" i="29"/>
  <c r="F46" i="29"/>
  <c r="F45" i="29"/>
  <c r="F44" i="29"/>
  <c r="F43" i="29"/>
  <c r="F42" i="29"/>
  <c r="F54" i="29" s="1"/>
  <c r="C19" i="29" l="1"/>
</calcChain>
</file>

<file path=xl/sharedStrings.xml><?xml version="1.0" encoding="utf-8"?>
<sst xmlns="http://schemas.openxmlformats.org/spreadsheetml/2006/main" count="122" uniqueCount="42">
  <si>
    <t>ลำดับ</t>
  </si>
  <si>
    <t>รายการ</t>
  </si>
  <si>
    <t>รายจ่ายงบกลาง</t>
  </si>
  <si>
    <t>เงินเดือน (ฝ่ายการเมือง)</t>
  </si>
  <si>
    <t>เงินเดือน (ฝ่ายประจำ)</t>
  </si>
  <si>
    <t xml:space="preserve">ค่าตอบแทน </t>
  </si>
  <si>
    <t xml:space="preserve">ค่าใช้สอย </t>
  </si>
  <si>
    <t>ค่าวัสดุ</t>
  </si>
  <si>
    <t>ค่าสาธารณูปโภค</t>
  </si>
  <si>
    <t>เงินอุดหนุน</t>
  </si>
  <si>
    <t xml:space="preserve">ค่าครุภัณฑ์ </t>
  </si>
  <si>
    <t>ค่าที่ดินและสิ่งก่อสร้าง</t>
  </si>
  <si>
    <t>รายจ่ายอื่น</t>
  </si>
  <si>
    <t>รวม</t>
  </si>
  <si>
    <t>ประมาณการค่าใช้จ่าย</t>
  </si>
  <si>
    <t>ตุลาคม</t>
  </si>
  <si>
    <t>พฤศจิกายน</t>
  </si>
  <si>
    <t>ธันวาคม</t>
  </si>
  <si>
    <t>แผนการใช้จ่ายเงินรวม</t>
  </si>
  <si>
    <t>งบประมาณรายจ่ายประจำปี พ.ศ.2562</t>
  </si>
  <si>
    <t>ไตรมาสที่  2  ตั้งแต่เดือน มกราคม  2562 ถึงเดือน มีนาคม  2562</t>
  </si>
  <si>
    <t>ไตรมาสที่ 3 ตั้งแต่เดือน เมษายน  2562 ถึงเดือน มิถุนายน  2562</t>
  </si>
  <si>
    <t>ไตรมาสที่ 4 ตั้งแต่เดือน กรกฎาคม  2562 ถึงเดือน กันยายน  2562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</si>
  <si>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</si>
  <si>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</si>
  <si>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</si>
  <si>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</si>
  <si>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</si>
  <si>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</si>
  <si>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</si>
  <si>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</si>
  <si>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</si>
  <si>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รวมแผนประมาณการค่าใช้จ่าย</t>
  </si>
  <si>
    <t>รวมแผนการใช้จ่ายเงินรวม</t>
  </si>
  <si>
    <t>งบประมาณรายจ่ายทุกไตรมาส ประจำปี พ.ศ.2562</t>
  </si>
  <si>
    <t>ไตรมาสที่ 1 ตั้งแต่เดือน ตุลาคม 2561  ถึงเดือน ธันวาคม 2561</t>
  </si>
  <si>
    <t>ตั้งแต่เดือน ตุลาคม   2561  ถึงเดือน กันยายน  2562</t>
  </si>
  <si>
    <t>องค์การบริหารส่วนตำบลศรีสว่าง</t>
  </si>
  <si>
    <t>ชช</t>
  </si>
  <si>
    <t>-</t>
  </si>
  <si>
    <t>(นางสเอม  ชื่นชม)</t>
  </si>
  <si>
    <t>ผู้อำนวยการกองคลัง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</si>
</sst>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(* #,##0.00_);_(* \(#,##0.00\);_(* &quot;-&quot;??_);_(@_)"/>
  </numFmts>
  <fonts count="4" x14ac:knownFonts="1">
    <font>
      <sz val="10"/>
      <name val="Arial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87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87" fontId="2" fillId="0" borderId="2" xfId="1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187" fontId="2" fillId="0" borderId="3" xfId="1" applyFont="1" applyBorder="1"/>
    <xf numFmtId="0" fontId="2" fillId="0" borderId="3" xfId="0" applyFont="1" applyFill="1" applyBorder="1"/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87" fontId="3" fillId="0" borderId="4" xfId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187" fontId="3" fillId="0" borderId="0" xfId="0" applyNumberFormat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Alignment="1">
      <alignment shrinkToFit="1"/>
    </xf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187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87" fontId="2" fillId="0" borderId="3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187" fontId="2" fillId="0" borderId="0" xfId="0" applyNumberFormat="1" applyFont="1" applyAlignment="1">
      <alignment horizontal="center" shrinkToFit="1"/>
    </xf>
    <xf numFmtId="0" fontId="2" fillId="0" borderId="0" xfId="0" applyFont="1" applyAlignment="1">
      <alignment horizontal="left" shrinkToFi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187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87" fontId="3" fillId="0" borderId="11" xfId="1" applyFont="1" applyBorder="1" applyAlignment="1">
      <alignment horizontal="center"/>
    </xf>
    <xf numFmtId="187" fontId="3" fillId="0" borderId="12" xfId="1" applyFont="1" applyBorder="1" applyAlignment="1">
      <alignment horizontal="center"/>
    </xf>
    <xf numFmtId="187" fontId="3" fillId="0" borderId="13" xfId="1" applyFont="1" applyBorder="1" applyAlignment="1">
      <alignment horizontal="center"/>
    </xf>
    <xf numFmtId="187" fontId="3" fillId="0" borderId="5" xfId="0" applyNumberFormat="1" applyFont="1" applyBorder="1" applyAlignment="1">
      <alignment horizontal="center" vertical="center"/>
    </xf>
    <xf numFmtId="187" fontId="3" fillId="0" borderId="6" xfId="0" applyNumberFormat="1" applyFont="1" applyBorder="1" applyAlignment="1">
      <alignment horizontal="center" vertical="center"/>
    </xf>
    <xf numFmtId="187" fontId="3" fillId="0" borderId="7" xfId="0" applyNumberFormat="1" applyFont="1" applyBorder="1" applyAlignment="1">
      <alignment horizontal="center" vertical="center"/>
    </xf>
    <xf numFmtId="187" fontId="3" fillId="0" borderId="8" xfId="0" applyNumberFormat="1" applyFont="1" applyBorder="1" applyAlignment="1">
      <alignment horizontal="center" vertical="center"/>
    </xf>
    <xf numFmtId="187" fontId="3" fillId="0" borderId="9" xfId="0" applyNumberFormat="1" applyFont="1" applyBorder="1" applyAlignment="1">
      <alignment horizontal="center" vertical="center"/>
    </xf>
    <xf numFmtId="187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19</xdr:row>
      <xdr:rowOff>133350</xdr:rowOff>
    </xdr:from>
    <xdr:to>
      <xdr:col>3</xdr:col>
      <xdr:colOff>258445</xdr:colOff>
      <xdr:row>21</xdr:row>
      <xdr:rowOff>276225</xdr:rowOff>
    </xdr:to>
    <xdr:pic>
      <xdr:nvPicPr>
        <xdr:cNvPr id="2" name="รูปภาพ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5743575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1790700</xdr:colOff>
      <xdr:row>54</xdr:row>
      <xdr:rowOff>66675</xdr:rowOff>
    </xdr:from>
    <xdr:to>
      <xdr:col>3</xdr:col>
      <xdr:colOff>629920</xdr:colOff>
      <xdr:row>57</xdr:row>
      <xdr:rowOff>78740</xdr:rowOff>
    </xdr:to>
    <xdr:pic>
      <xdr:nvPicPr>
        <xdr:cNvPr id="4" name="รูปภาพ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6267450"/>
          <a:ext cx="1906270" cy="8978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1419225</xdr:colOff>
      <xdr:row>89</xdr:row>
      <xdr:rowOff>133350</xdr:rowOff>
    </xdr:from>
    <xdr:to>
      <xdr:col>3</xdr:col>
      <xdr:colOff>258445</xdr:colOff>
      <xdr:row>91</xdr:row>
      <xdr:rowOff>276225</xdr:rowOff>
    </xdr:to>
    <xdr:pic>
      <xdr:nvPicPr>
        <xdr:cNvPr id="5" name="รูปภาพ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219950"/>
          <a:ext cx="1763395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1419225</xdr:colOff>
      <xdr:row>121</xdr:row>
      <xdr:rowOff>133350</xdr:rowOff>
    </xdr:from>
    <xdr:to>
      <xdr:col>3</xdr:col>
      <xdr:colOff>258445</xdr:colOff>
      <xdr:row>123</xdr:row>
      <xdr:rowOff>276225</xdr:rowOff>
    </xdr:to>
    <xdr:pic>
      <xdr:nvPicPr>
        <xdr:cNvPr id="6" name="รูปภาพ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219950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1419225</xdr:colOff>
      <xdr:row>153</xdr:row>
      <xdr:rowOff>133350</xdr:rowOff>
    </xdr:from>
    <xdr:to>
      <xdr:col>3</xdr:col>
      <xdr:colOff>258445</xdr:colOff>
      <xdr:row>155</xdr:row>
      <xdr:rowOff>276225</xdr:rowOff>
    </xdr:to>
    <xdr:pic>
      <xdr:nvPicPr>
        <xdr:cNvPr id="7" name="รูปภาพ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7219950"/>
          <a:ext cx="190627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59"/>
  <sheetViews>
    <sheetView tabSelected="1" topLeftCell="A145" workbookViewId="0">
      <selection activeCell="E189" sqref="E189"/>
    </sheetView>
  </sheetViews>
  <sheetFormatPr defaultRowHeight="23.25" x14ac:dyDescent="0.5"/>
  <cols>
    <col min="1" max="1" width="5.7109375" style="13" customWidth="1"/>
    <col min="2" max="2" width="31.28515625" style="1" customWidth="1"/>
    <col min="3" max="3" width="14.7109375" style="2" customWidth="1"/>
    <col min="4" max="4" width="14.85546875" style="2" customWidth="1"/>
    <col min="5" max="5" width="14.85546875" style="16" customWidth="1"/>
    <col min="6" max="6" width="13.85546875" customWidth="1"/>
    <col min="9" max="9" width="13.28515625" customWidth="1"/>
  </cols>
  <sheetData>
    <row r="1" spans="1:9" x14ac:dyDescent="0.5">
      <c r="A1" s="32" t="s">
        <v>37</v>
      </c>
      <c r="B1" s="32"/>
      <c r="C1" s="32"/>
      <c r="D1" s="32"/>
      <c r="E1" s="32"/>
    </row>
    <row r="2" spans="1:9" x14ac:dyDescent="0.5">
      <c r="A2" s="33" t="s">
        <v>33</v>
      </c>
      <c r="B2" s="33"/>
      <c r="C2" s="33"/>
      <c r="D2" s="33"/>
      <c r="E2" s="33"/>
    </row>
    <row r="3" spans="1:9" x14ac:dyDescent="0.5">
      <c r="A3" s="32" t="s">
        <v>34</v>
      </c>
      <c r="B3" s="32"/>
      <c r="C3" s="32"/>
      <c r="D3" s="32"/>
      <c r="E3" s="32"/>
    </row>
    <row r="4" spans="1:9" x14ac:dyDescent="0.5">
      <c r="A4" s="32" t="s">
        <v>36</v>
      </c>
      <c r="B4" s="32"/>
      <c r="C4" s="32"/>
      <c r="D4" s="32"/>
      <c r="E4" s="32"/>
    </row>
    <row r="5" spans="1:9" x14ac:dyDescent="0.5">
      <c r="A5" s="15"/>
      <c r="B5" s="15"/>
      <c r="C5" s="15"/>
      <c r="D5" s="15"/>
      <c r="E5" s="15"/>
      <c r="H5" t="s">
        <v>38</v>
      </c>
    </row>
    <row r="7" spans="1:9" ht="23.25" customHeight="1" x14ac:dyDescent="0.2">
      <c r="A7" s="49" t="s">
        <v>0</v>
      </c>
      <c r="B7" s="49" t="s">
        <v>1</v>
      </c>
      <c r="C7" s="41" t="s">
        <v>32</v>
      </c>
      <c r="D7" s="42"/>
      <c r="E7" s="43"/>
    </row>
    <row r="8" spans="1:9" ht="23.25" customHeight="1" x14ac:dyDescent="0.2">
      <c r="A8" s="49"/>
      <c r="B8" s="49"/>
      <c r="C8" s="44"/>
      <c r="D8" s="45"/>
      <c r="E8" s="46"/>
    </row>
    <row r="9" spans="1:9" x14ac:dyDescent="0.5">
      <c r="A9" s="18">
        <v>1</v>
      </c>
      <c r="B9" s="19" t="s">
        <v>2</v>
      </c>
      <c r="C9" s="38">
        <v>12562910</v>
      </c>
      <c r="D9" s="39"/>
      <c r="E9" s="40"/>
    </row>
    <row r="10" spans="1:9" x14ac:dyDescent="0.5">
      <c r="A10" s="18">
        <v>2</v>
      </c>
      <c r="B10" s="19" t="s">
        <v>3</v>
      </c>
      <c r="C10" s="38">
        <v>2484720</v>
      </c>
      <c r="D10" s="39"/>
      <c r="E10" s="40"/>
    </row>
    <row r="11" spans="1:9" x14ac:dyDescent="0.5">
      <c r="A11" s="18">
        <v>3</v>
      </c>
      <c r="B11" s="19" t="s">
        <v>4</v>
      </c>
      <c r="C11" s="38">
        <v>9672840</v>
      </c>
      <c r="D11" s="39"/>
      <c r="E11" s="40"/>
    </row>
    <row r="12" spans="1:9" x14ac:dyDescent="0.5">
      <c r="A12" s="18">
        <v>4</v>
      </c>
      <c r="B12" s="19" t="s">
        <v>5</v>
      </c>
      <c r="C12" s="38">
        <v>319260</v>
      </c>
      <c r="D12" s="39"/>
      <c r="E12" s="40"/>
    </row>
    <row r="13" spans="1:9" x14ac:dyDescent="0.5">
      <c r="A13" s="18">
        <v>5</v>
      </c>
      <c r="B13" s="19" t="s">
        <v>6</v>
      </c>
      <c r="C13" s="38">
        <v>2376000</v>
      </c>
      <c r="D13" s="39"/>
      <c r="E13" s="40"/>
    </row>
    <row r="14" spans="1:9" x14ac:dyDescent="0.5">
      <c r="A14" s="18">
        <v>6</v>
      </c>
      <c r="B14" s="19" t="s">
        <v>7</v>
      </c>
      <c r="C14" s="38">
        <v>1547480</v>
      </c>
      <c r="D14" s="39"/>
      <c r="E14" s="40"/>
    </row>
    <row r="15" spans="1:9" x14ac:dyDescent="0.5">
      <c r="A15" s="18">
        <v>7</v>
      </c>
      <c r="B15" s="19" t="s">
        <v>8</v>
      </c>
      <c r="C15" s="38">
        <v>269840</v>
      </c>
      <c r="D15" s="39"/>
      <c r="E15" s="40"/>
      <c r="I15" s="17"/>
    </row>
    <row r="16" spans="1:9" x14ac:dyDescent="0.5">
      <c r="A16" s="18">
        <v>8</v>
      </c>
      <c r="B16" s="19" t="s">
        <v>9</v>
      </c>
      <c r="C16" s="38">
        <v>1804000</v>
      </c>
      <c r="D16" s="39"/>
      <c r="E16" s="40"/>
    </row>
    <row r="17" spans="1:5" x14ac:dyDescent="0.5">
      <c r="A17" s="18">
        <v>9</v>
      </c>
      <c r="B17" s="19" t="s">
        <v>10</v>
      </c>
      <c r="C17" s="38">
        <v>257500</v>
      </c>
      <c r="D17" s="39"/>
      <c r="E17" s="40"/>
    </row>
    <row r="18" spans="1:5" x14ac:dyDescent="0.5">
      <c r="A18" s="18">
        <v>10</v>
      </c>
      <c r="B18" s="20" t="s">
        <v>11</v>
      </c>
      <c r="C18" s="38">
        <v>3605450</v>
      </c>
      <c r="D18" s="39"/>
      <c r="E18" s="40"/>
    </row>
    <row r="19" spans="1:5" x14ac:dyDescent="0.5">
      <c r="A19" s="47" t="s">
        <v>13</v>
      </c>
      <c r="B19" s="48"/>
      <c r="C19" s="38">
        <f>SUM(C9:C18)</f>
        <v>34900000</v>
      </c>
      <c r="D19" s="39"/>
      <c r="E19" s="40"/>
    </row>
    <row r="21" spans="1:5" x14ac:dyDescent="0.5">
      <c r="A21" s="36"/>
      <c r="B21" s="36"/>
      <c r="C21" s="36"/>
      <c r="D21" s="36"/>
      <c r="E21" s="36"/>
    </row>
    <row r="22" spans="1:5" x14ac:dyDescent="0.5">
      <c r="A22" s="36"/>
      <c r="B22" s="36"/>
      <c r="C22" s="36"/>
      <c r="D22" s="36"/>
      <c r="E22" s="36"/>
    </row>
    <row r="23" spans="1:5" x14ac:dyDescent="0.5">
      <c r="A23" s="37" t="s">
        <v>40</v>
      </c>
      <c r="B23" s="37"/>
      <c r="C23" s="37"/>
      <c r="D23" s="37"/>
      <c r="E23" s="37"/>
    </row>
    <row r="24" spans="1:5" x14ac:dyDescent="0.5">
      <c r="A24" s="37" t="s">
        <v>41</v>
      </c>
      <c r="B24" s="37"/>
      <c r="C24" s="37"/>
      <c r="D24" s="37"/>
      <c r="E24" s="37"/>
    </row>
    <row r="25" spans="1:5" x14ac:dyDescent="0.5">
      <c r="A25" s="21"/>
      <c r="B25" s="21"/>
      <c r="C25" s="29"/>
      <c r="D25" s="29"/>
      <c r="E25" s="29"/>
    </row>
    <row r="26" spans="1:5" x14ac:dyDescent="0.5">
      <c r="A26" s="21"/>
      <c r="B26" s="21"/>
      <c r="C26" s="22"/>
      <c r="D26" s="22"/>
      <c r="E26" s="22"/>
    </row>
    <row r="27" spans="1:5" x14ac:dyDescent="0.5">
      <c r="A27" s="21"/>
      <c r="B27" s="21"/>
      <c r="C27" s="22"/>
      <c r="D27" s="22"/>
      <c r="E27" s="22"/>
    </row>
    <row r="28" spans="1:5" x14ac:dyDescent="0.5">
      <c r="A28" s="21"/>
      <c r="B28" s="21"/>
      <c r="C28" s="22"/>
      <c r="D28" s="22"/>
      <c r="E28" s="22"/>
    </row>
    <row r="29" spans="1:5" x14ac:dyDescent="0.5">
      <c r="A29" s="21"/>
      <c r="B29" s="21"/>
      <c r="C29" s="22"/>
      <c r="D29" s="22"/>
      <c r="E29" s="22"/>
    </row>
    <row r="30" spans="1:5" x14ac:dyDescent="0.5">
      <c r="A30" s="21"/>
      <c r="B30" s="21"/>
      <c r="C30" s="22"/>
      <c r="D30" s="22"/>
      <c r="E30" s="22"/>
    </row>
    <row r="31" spans="1:5" x14ac:dyDescent="0.5">
      <c r="A31" s="21"/>
      <c r="B31" s="14"/>
      <c r="C31" s="29"/>
      <c r="D31" s="29"/>
      <c r="E31" s="29"/>
    </row>
    <row r="32" spans="1:5" x14ac:dyDescent="0.5">
      <c r="A32" s="21"/>
      <c r="B32" s="21"/>
      <c r="C32" s="31"/>
      <c r="D32" s="31"/>
      <c r="E32" s="31"/>
    </row>
    <row r="33" spans="1:6" x14ac:dyDescent="0.5">
      <c r="A33" s="29"/>
      <c r="B33" s="29"/>
      <c r="C33" s="29"/>
      <c r="D33" s="30"/>
      <c r="E33" s="30"/>
    </row>
    <row r="34" spans="1:6" x14ac:dyDescent="0.5">
      <c r="A34" s="32" t="s">
        <v>37</v>
      </c>
      <c r="B34" s="32"/>
      <c r="C34" s="32"/>
      <c r="D34" s="32"/>
      <c r="E34" s="32"/>
      <c r="F34" s="32"/>
    </row>
    <row r="35" spans="1:6" x14ac:dyDescent="0.5">
      <c r="A35" s="33" t="s">
        <v>18</v>
      </c>
      <c r="B35" s="33"/>
      <c r="C35" s="33"/>
      <c r="D35" s="33"/>
      <c r="E35" s="33"/>
      <c r="F35" s="33"/>
    </row>
    <row r="36" spans="1:6" x14ac:dyDescent="0.5">
      <c r="A36" s="32" t="s">
        <v>19</v>
      </c>
      <c r="B36" s="32"/>
      <c r="C36" s="32"/>
      <c r="D36" s="32"/>
      <c r="E36" s="32"/>
      <c r="F36" s="32"/>
    </row>
    <row r="37" spans="1:6" x14ac:dyDescent="0.5">
      <c r="A37" s="32" t="s">
        <v>35</v>
      </c>
      <c r="B37" s="32"/>
      <c r="C37" s="32"/>
      <c r="D37" s="32"/>
      <c r="E37" s="32"/>
      <c r="F37" s="32"/>
    </row>
    <row r="38" spans="1:6" x14ac:dyDescent="0.5">
      <c r="A38" s="24"/>
      <c r="B38" s="24"/>
      <c r="C38" s="24"/>
      <c r="D38" s="24"/>
      <c r="E38" s="24"/>
      <c r="F38" s="24"/>
    </row>
    <row r="39" spans="1:6" x14ac:dyDescent="0.5">
      <c r="A39" s="28"/>
      <c r="E39" s="2"/>
      <c r="F39" s="2"/>
    </row>
    <row r="40" spans="1:6" x14ac:dyDescent="0.5">
      <c r="A40" s="34" t="s">
        <v>0</v>
      </c>
      <c r="B40" s="34" t="s">
        <v>1</v>
      </c>
      <c r="C40" s="35" t="s">
        <v>14</v>
      </c>
      <c r="D40" s="35"/>
      <c r="E40" s="35"/>
      <c r="F40" s="35"/>
    </row>
    <row r="41" spans="1:6" x14ac:dyDescent="0.5">
      <c r="A41" s="34"/>
      <c r="B41" s="34"/>
      <c r="C41" s="25" t="s">
        <v>15</v>
      </c>
      <c r="D41" s="25" t="s">
        <v>16</v>
      </c>
      <c r="E41" s="25" t="s">
        <v>17</v>
      </c>
      <c r="F41" s="25" t="s">
        <v>13</v>
      </c>
    </row>
    <row r="42" spans="1:6" x14ac:dyDescent="0.5">
      <c r="A42" s="3">
        <v>1</v>
      </c>
      <c r="B42" s="4" t="s">
        <v>2</v>
      </c>
      <c r="C42" s="5">
        <v>1046900</v>
      </c>
      <c r="D42" s="5">
        <v>1046900</v>
      </c>
      <c r="E42" s="5">
        <v>1046900</v>
      </c>
      <c r="F42" s="5">
        <f>SUM(C42:E42)</f>
        <v>3140700</v>
      </c>
    </row>
    <row r="43" spans="1:6" x14ac:dyDescent="0.5">
      <c r="A43" s="6">
        <v>2</v>
      </c>
      <c r="B43" s="7" t="s">
        <v>3</v>
      </c>
      <c r="C43" s="8">
        <v>207060</v>
      </c>
      <c r="D43" s="8">
        <v>207060</v>
      </c>
      <c r="E43" s="8">
        <v>207060</v>
      </c>
      <c r="F43" s="8">
        <f t="shared" ref="F43:F51" si="0">SUM(C43:E43)</f>
        <v>621180</v>
      </c>
    </row>
    <row r="44" spans="1:6" x14ac:dyDescent="0.5">
      <c r="A44" s="6">
        <v>3</v>
      </c>
      <c r="B44" s="7" t="s">
        <v>4</v>
      </c>
      <c r="C44" s="8">
        <v>806070</v>
      </c>
      <c r="D44" s="8">
        <v>806070</v>
      </c>
      <c r="E44" s="8">
        <v>806070</v>
      </c>
      <c r="F44" s="8">
        <f t="shared" si="0"/>
        <v>2418210</v>
      </c>
    </row>
    <row r="45" spans="1:6" x14ac:dyDescent="0.5">
      <c r="A45" s="6">
        <v>4</v>
      </c>
      <c r="B45" s="7" t="s">
        <v>5</v>
      </c>
      <c r="C45" s="8">
        <v>26605</v>
      </c>
      <c r="D45" s="8">
        <v>26605</v>
      </c>
      <c r="E45" s="8">
        <v>26605</v>
      </c>
      <c r="F45" s="8">
        <f t="shared" si="0"/>
        <v>79815</v>
      </c>
    </row>
    <row r="46" spans="1:6" x14ac:dyDescent="0.5">
      <c r="A46" s="6">
        <v>5</v>
      </c>
      <c r="B46" s="7" t="s">
        <v>6</v>
      </c>
      <c r="C46" s="8">
        <v>198000</v>
      </c>
      <c r="D46" s="8">
        <v>198000</v>
      </c>
      <c r="E46" s="8">
        <v>198000</v>
      </c>
      <c r="F46" s="8">
        <f t="shared" si="0"/>
        <v>594000</v>
      </c>
    </row>
    <row r="47" spans="1:6" x14ac:dyDescent="0.5">
      <c r="A47" s="6">
        <v>6</v>
      </c>
      <c r="B47" s="7" t="s">
        <v>7</v>
      </c>
      <c r="C47" s="8">
        <v>128950</v>
      </c>
      <c r="D47" s="8">
        <v>128950</v>
      </c>
      <c r="E47" s="8">
        <v>128950</v>
      </c>
      <c r="F47" s="8">
        <f t="shared" si="0"/>
        <v>386850</v>
      </c>
    </row>
    <row r="48" spans="1:6" x14ac:dyDescent="0.5">
      <c r="A48" s="6">
        <v>7</v>
      </c>
      <c r="B48" s="7" t="s">
        <v>8</v>
      </c>
      <c r="C48" s="8">
        <v>22480</v>
      </c>
      <c r="D48" s="8">
        <v>22480</v>
      </c>
      <c r="E48" s="8">
        <v>22480</v>
      </c>
      <c r="F48" s="8">
        <f t="shared" si="0"/>
        <v>67440</v>
      </c>
    </row>
    <row r="49" spans="1:6" x14ac:dyDescent="0.5">
      <c r="A49" s="6">
        <v>8</v>
      </c>
      <c r="B49" s="7" t="s">
        <v>9</v>
      </c>
      <c r="C49" s="8">
        <v>150300</v>
      </c>
      <c r="D49" s="8">
        <v>150300</v>
      </c>
      <c r="E49" s="8">
        <v>150300</v>
      </c>
      <c r="F49" s="8">
        <f t="shared" si="0"/>
        <v>450900</v>
      </c>
    </row>
    <row r="50" spans="1:6" x14ac:dyDescent="0.5">
      <c r="A50" s="6">
        <v>9</v>
      </c>
      <c r="B50" s="7" t="s">
        <v>10</v>
      </c>
      <c r="C50" s="8">
        <v>0</v>
      </c>
      <c r="D50" s="8">
        <v>0</v>
      </c>
      <c r="E50" s="8">
        <v>57500</v>
      </c>
      <c r="F50" s="8">
        <f t="shared" si="0"/>
        <v>57500</v>
      </c>
    </row>
    <row r="51" spans="1:6" x14ac:dyDescent="0.5">
      <c r="A51" s="6">
        <v>10</v>
      </c>
      <c r="B51" s="9" t="s">
        <v>11</v>
      </c>
      <c r="C51" s="8">
        <v>0</v>
      </c>
      <c r="D51" s="8">
        <v>0</v>
      </c>
      <c r="E51" s="8">
        <v>901362</v>
      </c>
      <c r="F51" s="8">
        <f t="shared" si="0"/>
        <v>901362</v>
      </c>
    </row>
    <row r="52" spans="1:6" x14ac:dyDescent="0.5">
      <c r="A52" s="6"/>
      <c r="B52" s="9"/>
      <c r="C52" s="8"/>
      <c r="D52" s="8"/>
      <c r="E52" s="8"/>
      <c r="F52" s="8"/>
    </row>
    <row r="53" spans="1:6" x14ac:dyDescent="0.5">
      <c r="A53" s="6"/>
      <c r="B53" s="7"/>
      <c r="C53" s="8"/>
      <c r="D53" s="8"/>
      <c r="E53" s="8"/>
      <c r="F53" s="8"/>
    </row>
    <row r="54" spans="1:6" x14ac:dyDescent="0.5">
      <c r="A54" s="10"/>
      <c r="B54" s="11" t="s">
        <v>13</v>
      </c>
      <c r="C54" s="12">
        <f>SUM(C42:C53)</f>
        <v>2586365</v>
      </c>
      <c r="D54" s="12">
        <f>SUM(D42:D53)</f>
        <v>2586365</v>
      </c>
      <c r="E54" s="12">
        <f>SUM(E42:E53)</f>
        <v>3545227</v>
      </c>
      <c r="F54" s="12">
        <f>SUM(F42:F53)</f>
        <v>8717957</v>
      </c>
    </row>
    <row r="55" spans="1:6" x14ac:dyDescent="0.5">
      <c r="A55" s="28"/>
      <c r="E55" s="2"/>
      <c r="F55" s="2"/>
    </row>
    <row r="56" spans="1:6" x14ac:dyDescent="0.5">
      <c r="A56" s="28"/>
      <c r="E56" s="2"/>
      <c r="F56" s="2"/>
    </row>
    <row r="57" spans="1:6" x14ac:dyDescent="0.5">
      <c r="A57" s="36"/>
      <c r="B57" s="36"/>
      <c r="C57" s="36"/>
      <c r="D57" s="36"/>
      <c r="E57" s="36"/>
      <c r="F57" s="36"/>
    </row>
    <row r="58" spans="1:6" x14ac:dyDescent="0.5">
      <c r="A58" s="37" t="s">
        <v>40</v>
      </c>
      <c r="B58" s="37"/>
      <c r="C58" s="37"/>
      <c r="D58" s="37"/>
      <c r="E58" s="37"/>
      <c r="F58" s="37"/>
    </row>
    <row r="59" spans="1:6" x14ac:dyDescent="0.5">
      <c r="A59" s="37" t="s">
        <v>41</v>
      </c>
      <c r="B59" s="37"/>
      <c r="C59" s="37"/>
      <c r="D59" s="37"/>
      <c r="E59" s="37"/>
      <c r="F59" s="37"/>
    </row>
    <row r="60" spans="1:6" x14ac:dyDescent="0.5">
      <c r="A60" s="26"/>
      <c r="B60" s="26"/>
      <c r="C60" s="26"/>
      <c r="D60" s="26"/>
      <c r="E60" s="26"/>
      <c r="F60" s="26"/>
    </row>
    <row r="61" spans="1:6" x14ac:dyDescent="0.5">
      <c r="A61" s="21"/>
      <c r="B61" s="21"/>
      <c r="C61" s="29"/>
      <c r="D61" s="29"/>
      <c r="E61" s="29"/>
    </row>
    <row r="62" spans="1:6" x14ac:dyDescent="0.5">
      <c r="A62" s="21"/>
      <c r="B62" s="21"/>
      <c r="C62" s="22"/>
      <c r="D62" s="22"/>
      <c r="E62" s="22"/>
    </row>
    <row r="63" spans="1:6" x14ac:dyDescent="0.5">
      <c r="A63" s="21"/>
      <c r="B63" s="21"/>
      <c r="C63" s="22"/>
      <c r="D63" s="22"/>
      <c r="E63" s="22"/>
    </row>
    <row r="64" spans="1:6" x14ac:dyDescent="0.5">
      <c r="A64" s="21"/>
      <c r="B64" s="23"/>
      <c r="C64" s="29"/>
      <c r="D64" s="29"/>
      <c r="E64" s="29"/>
    </row>
    <row r="65" spans="1:6" x14ac:dyDescent="0.5">
      <c r="A65" s="21"/>
      <c r="B65" s="21"/>
      <c r="C65" s="31"/>
      <c r="D65" s="31"/>
      <c r="E65" s="31"/>
    </row>
    <row r="66" spans="1:6" x14ac:dyDescent="0.5">
      <c r="A66" s="32" t="s">
        <v>37</v>
      </c>
      <c r="B66" s="32"/>
      <c r="C66" s="32"/>
      <c r="D66" s="32"/>
      <c r="E66" s="32"/>
      <c r="F66" s="32"/>
    </row>
    <row r="67" spans="1:6" x14ac:dyDescent="0.5">
      <c r="A67" s="33" t="s">
        <v>18</v>
      </c>
      <c r="B67" s="33"/>
      <c r="C67" s="33"/>
      <c r="D67" s="33"/>
      <c r="E67" s="33"/>
      <c r="F67" s="33"/>
    </row>
    <row r="68" spans="1:6" x14ac:dyDescent="0.5">
      <c r="A68" s="32" t="s">
        <v>19</v>
      </c>
      <c r="B68" s="32"/>
      <c r="C68" s="32"/>
      <c r="D68" s="32"/>
      <c r="E68" s="32"/>
      <c r="F68" s="32"/>
    </row>
    <row r="69" spans="1:6" x14ac:dyDescent="0.5">
      <c r="A69" s="32" t="s">
        <v>20</v>
      </c>
      <c r="B69" s="32"/>
      <c r="C69" s="32"/>
      <c r="D69" s="32"/>
      <c r="E69" s="32"/>
      <c r="F69" s="32"/>
    </row>
    <row r="70" spans="1:6" x14ac:dyDescent="0.5">
      <c r="A70" s="24"/>
      <c r="B70" s="24"/>
      <c r="C70" s="24"/>
      <c r="D70" s="24"/>
      <c r="E70" s="24"/>
      <c r="F70" s="24"/>
    </row>
    <row r="71" spans="1:6" x14ac:dyDescent="0.5">
      <c r="A71" s="28"/>
      <c r="E71" s="2"/>
      <c r="F71" s="2"/>
    </row>
    <row r="72" spans="1:6" x14ac:dyDescent="0.5">
      <c r="A72" s="34" t="s">
        <v>0</v>
      </c>
      <c r="B72" s="34" t="s">
        <v>1</v>
      </c>
      <c r="C72" s="35" t="s">
        <v>14</v>
      </c>
      <c r="D72" s="35"/>
      <c r="E72" s="35"/>
      <c r="F72" s="35"/>
    </row>
    <row r="73" spans="1:6" x14ac:dyDescent="0.5">
      <c r="A73" s="34"/>
      <c r="B73" s="34"/>
      <c r="C73" s="25" t="s">
        <v>23</v>
      </c>
      <c r="D73" s="25" t="s">
        <v>24</v>
      </c>
      <c r="E73" s="25" t="s">
        <v>25</v>
      </c>
      <c r="F73" s="25" t="s">
        <v>13</v>
      </c>
    </row>
    <row r="74" spans="1:6" x14ac:dyDescent="0.5">
      <c r="A74" s="3">
        <v>1</v>
      </c>
      <c r="B74" s="4" t="s">
        <v>2</v>
      </c>
      <c r="C74" s="5">
        <v>1046900</v>
      </c>
      <c r="D74" s="5">
        <v>1046900</v>
      </c>
      <c r="E74" s="5">
        <v>1046900</v>
      </c>
      <c r="F74" s="5">
        <f>SUM(C74:E74)</f>
        <v>3140700</v>
      </c>
    </row>
    <row r="75" spans="1:6" x14ac:dyDescent="0.5">
      <c r="A75" s="6">
        <v>2</v>
      </c>
      <c r="B75" s="7" t="s">
        <v>3</v>
      </c>
      <c r="C75" s="8">
        <v>207060</v>
      </c>
      <c r="D75" s="8">
        <v>207060</v>
      </c>
      <c r="E75" s="8">
        <v>207060</v>
      </c>
      <c r="F75" s="8">
        <f t="shared" ref="F75:F84" si="1">SUM(C75:E75)</f>
        <v>621180</v>
      </c>
    </row>
    <row r="76" spans="1:6" x14ac:dyDescent="0.5">
      <c r="A76" s="6">
        <v>3</v>
      </c>
      <c r="B76" s="7" t="s">
        <v>4</v>
      </c>
      <c r="C76" s="8">
        <v>806070</v>
      </c>
      <c r="D76" s="8">
        <v>806070</v>
      </c>
      <c r="E76" s="8">
        <v>806070</v>
      </c>
      <c r="F76" s="8">
        <f t="shared" si="1"/>
        <v>2418210</v>
      </c>
    </row>
    <row r="77" spans="1:6" x14ac:dyDescent="0.5">
      <c r="A77" s="6">
        <v>4</v>
      </c>
      <c r="B77" s="7" t="s">
        <v>5</v>
      </c>
      <c r="C77" s="8">
        <v>26605</v>
      </c>
      <c r="D77" s="8">
        <v>26605</v>
      </c>
      <c r="E77" s="8">
        <v>26605</v>
      </c>
      <c r="F77" s="8">
        <f t="shared" si="1"/>
        <v>79815</v>
      </c>
    </row>
    <row r="78" spans="1:6" x14ac:dyDescent="0.5">
      <c r="A78" s="6">
        <v>5</v>
      </c>
      <c r="B78" s="7" t="s">
        <v>6</v>
      </c>
      <c r="C78" s="8">
        <v>198000</v>
      </c>
      <c r="D78" s="8">
        <v>198000</v>
      </c>
      <c r="E78" s="8">
        <v>198000</v>
      </c>
      <c r="F78" s="8">
        <f t="shared" si="1"/>
        <v>594000</v>
      </c>
    </row>
    <row r="79" spans="1:6" x14ac:dyDescent="0.5">
      <c r="A79" s="6">
        <v>6</v>
      </c>
      <c r="B79" s="7" t="s">
        <v>7</v>
      </c>
      <c r="C79" s="8">
        <v>128950</v>
      </c>
      <c r="D79" s="8">
        <v>128950</v>
      </c>
      <c r="E79" s="8">
        <v>128950</v>
      </c>
      <c r="F79" s="8">
        <f t="shared" si="1"/>
        <v>386850</v>
      </c>
    </row>
    <row r="80" spans="1:6" x14ac:dyDescent="0.5">
      <c r="A80" s="6">
        <v>7</v>
      </c>
      <c r="B80" s="7" t="s">
        <v>8</v>
      </c>
      <c r="C80" s="8">
        <v>22480</v>
      </c>
      <c r="D80" s="8">
        <v>22480</v>
      </c>
      <c r="E80" s="8">
        <v>22480</v>
      </c>
      <c r="F80" s="8">
        <f t="shared" si="1"/>
        <v>67440</v>
      </c>
    </row>
    <row r="81" spans="1:6" x14ac:dyDescent="0.5">
      <c r="A81" s="6">
        <v>8</v>
      </c>
      <c r="B81" s="7" t="s">
        <v>9</v>
      </c>
      <c r="C81" s="8">
        <v>150300</v>
      </c>
      <c r="D81" s="8">
        <v>150300</v>
      </c>
      <c r="E81" s="8">
        <v>150300</v>
      </c>
      <c r="F81" s="8">
        <f t="shared" si="1"/>
        <v>450900</v>
      </c>
    </row>
    <row r="82" spans="1:6" x14ac:dyDescent="0.5">
      <c r="A82" s="6">
        <v>9</v>
      </c>
      <c r="B82" s="7" t="s">
        <v>10</v>
      </c>
      <c r="C82" s="8">
        <v>0</v>
      </c>
      <c r="D82" s="8">
        <v>100000</v>
      </c>
      <c r="E82" s="8"/>
      <c r="F82" s="8">
        <f t="shared" si="1"/>
        <v>100000</v>
      </c>
    </row>
    <row r="83" spans="1:6" x14ac:dyDescent="0.5">
      <c r="A83" s="6">
        <v>10</v>
      </c>
      <c r="B83" s="9" t="s">
        <v>11</v>
      </c>
      <c r="C83" s="8"/>
      <c r="D83" s="8">
        <v>0</v>
      </c>
      <c r="E83" s="8">
        <v>901362</v>
      </c>
      <c r="F83" s="8">
        <f t="shared" si="1"/>
        <v>901362</v>
      </c>
    </row>
    <row r="84" spans="1:6" x14ac:dyDescent="0.5">
      <c r="A84" s="6">
        <v>11</v>
      </c>
      <c r="B84" s="9" t="s">
        <v>12</v>
      </c>
      <c r="C84" s="8">
        <v>0</v>
      </c>
      <c r="D84" s="8">
        <v>0</v>
      </c>
      <c r="E84" s="8">
        <v>0</v>
      </c>
      <c r="F84" s="8">
        <f t="shared" si="1"/>
        <v>0</v>
      </c>
    </row>
    <row r="85" spans="1:6" x14ac:dyDescent="0.5">
      <c r="A85" s="6"/>
      <c r="B85" s="9"/>
      <c r="C85" s="8"/>
      <c r="D85" s="8"/>
      <c r="E85" s="8"/>
      <c r="F85" s="8"/>
    </row>
    <row r="86" spans="1:6" x14ac:dyDescent="0.5">
      <c r="A86" s="6"/>
      <c r="B86" s="7"/>
      <c r="C86" s="8"/>
      <c r="D86" s="8"/>
      <c r="E86" s="8"/>
      <c r="F86" s="8"/>
    </row>
    <row r="87" spans="1:6" x14ac:dyDescent="0.5">
      <c r="A87" s="10"/>
      <c r="B87" s="11" t="s">
        <v>13</v>
      </c>
      <c r="C87" s="12">
        <f>SUM(C74:C86)</f>
        <v>2586365</v>
      </c>
      <c r="D87" s="12">
        <f>SUM(D74:D86)</f>
        <v>2686365</v>
      </c>
      <c r="E87" s="12">
        <f>SUM(E74:E86)</f>
        <v>3487727</v>
      </c>
      <c r="F87" s="12">
        <f>SUM(F74:F86)</f>
        <v>8760457</v>
      </c>
    </row>
    <row r="88" spans="1:6" x14ac:dyDescent="0.5">
      <c r="A88" s="28"/>
      <c r="E88" s="2"/>
      <c r="F88" s="2"/>
    </row>
    <row r="89" spans="1:6" x14ac:dyDescent="0.5">
      <c r="A89" s="36"/>
      <c r="B89" s="36"/>
      <c r="C89" s="36"/>
      <c r="D89" s="36"/>
      <c r="E89" s="36"/>
      <c r="F89" s="36"/>
    </row>
    <row r="90" spans="1:6" x14ac:dyDescent="0.5">
      <c r="A90" s="28"/>
    </row>
    <row r="91" spans="1:6" x14ac:dyDescent="0.5">
      <c r="A91" s="36"/>
      <c r="B91" s="36"/>
      <c r="C91" s="36"/>
      <c r="D91" s="36"/>
      <c r="E91" s="36"/>
    </row>
    <row r="92" spans="1:6" x14ac:dyDescent="0.5">
      <c r="A92" s="36"/>
      <c r="B92" s="36"/>
      <c r="C92" s="36"/>
      <c r="D92" s="36"/>
      <c r="E92" s="36"/>
    </row>
    <row r="93" spans="1:6" x14ac:dyDescent="0.5">
      <c r="A93" s="37" t="s">
        <v>40</v>
      </c>
      <c r="B93" s="37"/>
      <c r="C93" s="37"/>
      <c r="D93" s="37"/>
      <c r="E93" s="37"/>
    </row>
    <row r="94" spans="1:6" x14ac:dyDescent="0.5">
      <c r="A94" s="37" t="s">
        <v>41</v>
      </c>
      <c r="B94" s="37"/>
      <c r="C94" s="37"/>
      <c r="D94" s="37"/>
      <c r="E94" s="37"/>
    </row>
    <row r="95" spans="1:6" x14ac:dyDescent="0.5">
      <c r="A95" s="21"/>
      <c r="B95" s="21"/>
      <c r="C95" s="31"/>
      <c r="D95" s="31"/>
      <c r="E95" s="31"/>
    </row>
    <row r="98" spans="1:6" x14ac:dyDescent="0.5">
      <c r="A98" s="32" t="s">
        <v>37</v>
      </c>
      <c r="B98" s="32"/>
      <c r="C98" s="32"/>
      <c r="D98" s="32"/>
      <c r="E98" s="32"/>
      <c r="F98" s="32"/>
    </row>
    <row r="99" spans="1:6" x14ac:dyDescent="0.5">
      <c r="A99" s="33" t="s">
        <v>18</v>
      </c>
      <c r="B99" s="33"/>
      <c r="C99" s="33"/>
      <c r="D99" s="33"/>
      <c r="E99" s="33"/>
      <c r="F99" s="33"/>
    </row>
    <row r="100" spans="1:6" x14ac:dyDescent="0.5">
      <c r="A100" s="32" t="s">
        <v>19</v>
      </c>
      <c r="B100" s="32"/>
      <c r="C100" s="32"/>
      <c r="D100" s="32"/>
      <c r="E100" s="32"/>
      <c r="F100" s="32"/>
    </row>
    <row r="101" spans="1:6" x14ac:dyDescent="0.5">
      <c r="A101" s="32" t="s">
        <v>21</v>
      </c>
      <c r="B101" s="32"/>
      <c r="C101" s="32"/>
      <c r="D101" s="32"/>
      <c r="E101" s="32"/>
      <c r="F101" s="32"/>
    </row>
    <row r="102" spans="1:6" x14ac:dyDescent="0.5">
      <c r="A102" s="24"/>
      <c r="B102" s="24"/>
      <c r="C102" s="24"/>
      <c r="D102" s="24"/>
      <c r="E102" s="24"/>
      <c r="F102" s="24"/>
    </row>
    <row r="103" spans="1:6" x14ac:dyDescent="0.5">
      <c r="A103" s="28"/>
      <c r="E103" s="2"/>
      <c r="F103" s="2"/>
    </row>
    <row r="104" spans="1:6" x14ac:dyDescent="0.5">
      <c r="A104" s="34" t="s">
        <v>0</v>
      </c>
      <c r="B104" s="34" t="s">
        <v>1</v>
      </c>
      <c r="C104" s="35" t="s">
        <v>14</v>
      </c>
      <c r="D104" s="35"/>
      <c r="E104" s="35"/>
      <c r="F104" s="35"/>
    </row>
    <row r="105" spans="1:6" x14ac:dyDescent="0.5">
      <c r="A105" s="34"/>
      <c r="B105" s="34"/>
      <c r="C105" s="25" t="s">
        <v>26</v>
      </c>
      <c r="D105" s="25" t="s">
        <v>27</v>
      </c>
      <c r="E105" s="25" t="s">
        <v>28</v>
      </c>
      <c r="F105" s="25" t="s">
        <v>13</v>
      </c>
    </row>
    <row r="106" spans="1:6" x14ac:dyDescent="0.5">
      <c r="A106" s="3">
        <v>1</v>
      </c>
      <c r="B106" s="4" t="s">
        <v>2</v>
      </c>
      <c r="C106" s="5">
        <v>1046900</v>
      </c>
      <c r="D106" s="5">
        <v>1046900</v>
      </c>
      <c r="E106" s="5">
        <v>1046900</v>
      </c>
      <c r="F106" s="5">
        <f>SUM(C106:E106)</f>
        <v>3140700</v>
      </c>
    </row>
    <row r="107" spans="1:6" x14ac:dyDescent="0.5">
      <c r="A107" s="6">
        <v>2</v>
      </c>
      <c r="B107" s="7" t="s">
        <v>3</v>
      </c>
      <c r="C107" s="8">
        <v>207060</v>
      </c>
      <c r="D107" s="8">
        <v>207060</v>
      </c>
      <c r="E107" s="8">
        <v>207060</v>
      </c>
      <c r="F107" s="8">
        <f t="shared" ref="F107:F116" si="2">SUM(C107:E107)</f>
        <v>621180</v>
      </c>
    </row>
    <row r="108" spans="1:6" x14ac:dyDescent="0.5">
      <c r="A108" s="6">
        <v>3</v>
      </c>
      <c r="B108" s="7" t="s">
        <v>4</v>
      </c>
      <c r="C108" s="8">
        <v>806070</v>
      </c>
      <c r="D108" s="8">
        <v>806070</v>
      </c>
      <c r="E108" s="8">
        <v>806070</v>
      </c>
      <c r="F108" s="8">
        <f t="shared" si="2"/>
        <v>2418210</v>
      </c>
    </row>
    <row r="109" spans="1:6" x14ac:dyDescent="0.5">
      <c r="A109" s="6">
        <v>4</v>
      </c>
      <c r="B109" s="7" t="s">
        <v>5</v>
      </c>
      <c r="C109" s="8">
        <v>26605</v>
      </c>
      <c r="D109" s="8">
        <v>26605</v>
      </c>
      <c r="E109" s="8">
        <v>26605</v>
      </c>
      <c r="F109" s="8">
        <f t="shared" si="2"/>
        <v>79815</v>
      </c>
    </row>
    <row r="110" spans="1:6" x14ac:dyDescent="0.5">
      <c r="A110" s="6">
        <v>5</v>
      </c>
      <c r="B110" s="7" t="s">
        <v>6</v>
      </c>
      <c r="C110" s="8">
        <v>198000</v>
      </c>
      <c r="D110" s="8">
        <v>198000</v>
      </c>
      <c r="E110" s="8">
        <v>198000</v>
      </c>
      <c r="F110" s="8">
        <f t="shared" si="2"/>
        <v>594000</v>
      </c>
    </row>
    <row r="111" spans="1:6" x14ac:dyDescent="0.5">
      <c r="A111" s="6">
        <v>6</v>
      </c>
      <c r="B111" s="7" t="s">
        <v>7</v>
      </c>
      <c r="C111" s="8">
        <v>128950</v>
      </c>
      <c r="D111" s="8">
        <v>128950</v>
      </c>
      <c r="E111" s="8">
        <v>128950</v>
      </c>
      <c r="F111" s="8">
        <f t="shared" si="2"/>
        <v>386850</v>
      </c>
    </row>
    <row r="112" spans="1:6" x14ac:dyDescent="0.5">
      <c r="A112" s="6">
        <v>7</v>
      </c>
      <c r="B112" s="7" t="s">
        <v>8</v>
      </c>
      <c r="C112" s="8">
        <v>22480</v>
      </c>
      <c r="D112" s="8">
        <v>22480</v>
      </c>
      <c r="E112" s="8">
        <v>22480</v>
      </c>
      <c r="F112" s="8">
        <f t="shared" si="2"/>
        <v>67440</v>
      </c>
    </row>
    <row r="113" spans="1:6" x14ac:dyDescent="0.5">
      <c r="A113" s="6">
        <v>8</v>
      </c>
      <c r="B113" s="7" t="s">
        <v>9</v>
      </c>
      <c r="C113" s="8">
        <v>150300</v>
      </c>
      <c r="D113" s="8">
        <v>150300</v>
      </c>
      <c r="E113" s="8">
        <v>150300</v>
      </c>
      <c r="F113" s="8">
        <f t="shared" si="2"/>
        <v>450900</v>
      </c>
    </row>
    <row r="114" spans="1:6" x14ac:dyDescent="0.5">
      <c r="A114" s="6">
        <v>9</v>
      </c>
      <c r="B114" s="7" t="s">
        <v>10</v>
      </c>
      <c r="C114" s="8">
        <v>0</v>
      </c>
      <c r="D114" s="8">
        <v>100000</v>
      </c>
      <c r="E114" s="8"/>
      <c r="F114" s="8">
        <f t="shared" si="2"/>
        <v>100000</v>
      </c>
    </row>
    <row r="115" spans="1:6" x14ac:dyDescent="0.5">
      <c r="A115" s="6">
        <v>10</v>
      </c>
      <c r="B115" s="9" t="s">
        <v>11</v>
      </c>
      <c r="C115" s="8"/>
      <c r="D115" s="8">
        <v>901362</v>
      </c>
      <c r="E115" s="8"/>
      <c r="F115" s="8">
        <f t="shared" si="2"/>
        <v>901362</v>
      </c>
    </row>
    <row r="116" spans="1:6" x14ac:dyDescent="0.5">
      <c r="A116" s="6">
        <v>11</v>
      </c>
      <c r="B116" s="9" t="s">
        <v>12</v>
      </c>
      <c r="C116" s="8">
        <v>0</v>
      </c>
      <c r="D116" s="8">
        <v>0</v>
      </c>
      <c r="E116" s="8">
        <v>0</v>
      </c>
      <c r="F116" s="8">
        <f t="shared" si="2"/>
        <v>0</v>
      </c>
    </row>
    <row r="117" spans="1:6" x14ac:dyDescent="0.5">
      <c r="A117" s="6"/>
      <c r="B117" s="9"/>
      <c r="C117" s="8"/>
      <c r="D117" s="8"/>
      <c r="E117" s="8"/>
      <c r="F117" s="8"/>
    </row>
    <row r="118" spans="1:6" x14ac:dyDescent="0.5">
      <c r="A118" s="6"/>
      <c r="B118" s="7"/>
      <c r="C118" s="8"/>
      <c r="D118" s="8"/>
      <c r="E118" s="8"/>
      <c r="F118" s="8"/>
    </row>
    <row r="119" spans="1:6" x14ac:dyDescent="0.5">
      <c r="A119" s="10"/>
      <c r="B119" s="11" t="s">
        <v>13</v>
      </c>
      <c r="C119" s="12">
        <f>SUM(C106:C118)</f>
        <v>2586365</v>
      </c>
      <c r="D119" s="12">
        <f>SUM(D106:D118)</f>
        <v>3587727</v>
      </c>
      <c r="E119" s="12">
        <f>SUM(E106:E118)</f>
        <v>2586365</v>
      </c>
      <c r="F119" s="12">
        <f>SUM(F106:F118)</f>
        <v>8760457</v>
      </c>
    </row>
    <row r="120" spans="1:6" x14ac:dyDescent="0.5">
      <c r="A120" s="28"/>
      <c r="E120" s="2"/>
      <c r="F120" s="2"/>
    </row>
    <row r="121" spans="1:6" x14ac:dyDescent="0.5">
      <c r="A121" s="36"/>
      <c r="B121" s="36"/>
      <c r="C121" s="36"/>
      <c r="D121" s="36"/>
      <c r="E121" s="36"/>
      <c r="F121" s="36"/>
    </row>
    <row r="122" spans="1:6" x14ac:dyDescent="0.5">
      <c r="A122" s="28"/>
    </row>
    <row r="123" spans="1:6" x14ac:dyDescent="0.5">
      <c r="A123" s="36"/>
      <c r="B123" s="36"/>
      <c r="C123" s="36"/>
      <c r="D123" s="36"/>
      <c r="E123" s="36"/>
    </row>
    <row r="124" spans="1:6" x14ac:dyDescent="0.5">
      <c r="A124" s="36"/>
      <c r="B124" s="36"/>
      <c r="C124" s="36"/>
      <c r="D124" s="36"/>
      <c r="E124" s="36"/>
    </row>
    <row r="125" spans="1:6" x14ac:dyDescent="0.5">
      <c r="A125" s="37" t="s">
        <v>40</v>
      </c>
      <c r="B125" s="37"/>
      <c r="C125" s="37"/>
      <c r="D125" s="37"/>
      <c r="E125" s="37"/>
    </row>
    <row r="126" spans="1:6" x14ac:dyDescent="0.5">
      <c r="A126" s="37" t="s">
        <v>41</v>
      </c>
      <c r="B126" s="37"/>
      <c r="C126" s="37"/>
      <c r="D126" s="37"/>
      <c r="E126" s="37"/>
    </row>
    <row r="127" spans="1:6" x14ac:dyDescent="0.5">
      <c r="A127" s="21"/>
      <c r="B127" s="21"/>
      <c r="C127" s="31"/>
      <c r="D127" s="31"/>
      <c r="E127" s="31"/>
    </row>
    <row r="130" spans="1:6" x14ac:dyDescent="0.5">
      <c r="A130" s="32" t="s">
        <v>37</v>
      </c>
      <c r="B130" s="32"/>
      <c r="C130" s="32"/>
      <c r="D130" s="32"/>
      <c r="E130" s="32"/>
      <c r="F130" s="32"/>
    </row>
    <row r="131" spans="1:6" x14ac:dyDescent="0.5">
      <c r="A131" s="33" t="s">
        <v>18</v>
      </c>
      <c r="B131" s="33"/>
      <c r="C131" s="33"/>
      <c r="D131" s="33"/>
      <c r="E131" s="33"/>
      <c r="F131" s="33"/>
    </row>
    <row r="132" spans="1:6" x14ac:dyDescent="0.5">
      <c r="A132" s="32" t="s">
        <v>19</v>
      </c>
      <c r="B132" s="32"/>
      <c r="C132" s="32"/>
      <c r="D132" s="32"/>
      <c r="E132" s="32"/>
      <c r="F132" s="32"/>
    </row>
    <row r="133" spans="1:6" x14ac:dyDescent="0.5">
      <c r="A133" s="32" t="s">
        <v>22</v>
      </c>
      <c r="B133" s="32"/>
      <c r="C133" s="32"/>
      <c r="D133" s="32"/>
      <c r="E133" s="32"/>
      <c r="F133" s="32"/>
    </row>
    <row r="134" spans="1:6" x14ac:dyDescent="0.5">
      <c r="A134" s="24"/>
      <c r="B134" s="24"/>
      <c r="C134" s="24"/>
      <c r="D134" s="24"/>
      <c r="E134" s="24"/>
      <c r="F134" s="24"/>
    </row>
    <row r="135" spans="1:6" x14ac:dyDescent="0.5">
      <c r="A135" s="28"/>
      <c r="E135" s="2"/>
      <c r="F135" s="2"/>
    </row>
    <row r="136" spans="1:6" x14ac:dyDescent="0.5">
      <c r="A136" s="34" t="s">
        <v>0</v>
      </c>
      <c r="B136" s="34" t="s">
        <v>1</v>
      </c>
      <c r="C136" s="35" t="s">
        <v>14</v>
      </c>
      <c r="D136" s="35"/>
      <c r="E136" s="35"/>
      <c r="F136" s="35"/>
    </row>
    <row r="137" spans="1:6" x14ac:dyDescent="0.5">
      <c r="A137" s="34"/>
      <c r="B137" s="34"/>
      <c r="C137" s="25" t="s">
        <v>29</v>
      </c>
      <c r="D137" s="25" t="s">
        <v>30</v>
      </c>
      <c r="E137" s="25" t="s">
        <v>31</v>
      </c>
      <c r="F137" s="25" t="s">
        <v>13</v>
      </c>
    </row>
    <row r="138" spans="1:6" x14ac:dyDescent="0.5">
      <c r="A138" s="3">
        <v>1</v>
      </c>
      <c r="B138" s="4" t="s">
        <v>2</v>
      </c>
      <c r="C138" s="5">
        <v>1046900</v>
      </c>
      <c r="D138" s="5">
        <v>1046900</v>
      </c>
      <c r="E138" s="5">
        <v>1046900</v>
      </c>
      <c r="F138" s="5">
        <f>SUM(C138:E138)</f>
        <v>3140700</v>
      </c>
    </row>
    <row r="139" spans="1:6" x14ac:dyDescent="0.5">
      <c r="A139" s="6">
        <v>2</v>
      </c>
      <c r="B139" s="7" t="s">
        <v>3</v>
      </c>
      <c r="C139" s="8">
        <v>207060</v>
      </c>
      <c r="D139" s="8">
        <v>207060</v>
      </c>
      <c r="E139" s="8">
        <v>207060</v>
      </c>
      <c r="F139" s="8">
        <f t="shared" ref="F139:F148" si="3">SUM(C139:E139)</f>
        <v>621180</v>
      </c>
    </row>
    <row r="140" spans="1:6" x14ac:dyDescent="0.5">
      <c r="A140" s="6">
        <v>3</v>
      </c>
      <c r="B140" s="7" t="s">
        <v>4</v>
      </c>
      <c r="C140" s="8">
        <v>806070</v>
      </c>
      <c r="D140" s="8">
        <v>806070</v>
      </c>
      <c r="E140" s="8">
        <v>806070</v>
      </c>
      <c r="F140" s="8">
        <f t="shared" si="3"/>
        <v>2418210</v>
      </c>
    </row>
    <row r="141" spans="1:6" x14ac:dyDescent="0.5">
      <c r="A141" s="6">
        <v>4</v>
      </c>
      <c r="B141" s="7" t="s">
        <v>5</v>
      </c>
      <c r="C141" s="8">
        <v>26605</v>
      </c>
      <c r="D141" s="8">
        <v>26605</v>
      </c>
      <c r="E141" s="8">
        <v>26605</v>
      </c>
      <c r="F141" s="8">
        <f t="shared" si="3"/>
        <v>79815</v>
      </c>
    </row>
    <row r="142" spans="1:6" x14ac:dyDescent="0.5">
      <c r="A142" s="6">
        <v>5</v>
      </c>
      <c r="B142" s="7" t="s">
        <v>6</v>
      </c>
      <c r="C142" s="8">
        <v>198000</v>
      </c>
      <c r="D142" s="8">
        <v>198000</v>
      </c>
      <c r="E142" s="8">
        <v>198000</v>
      </c>
      <c r="F142" s="8">
        <f t="shared" si="3"/>
        <v>594000</v>
      </c>
    </row>
    <row r="143" spans="1:6" x14ac:dyDescent="0.5">
      <c r="A143" s="6">
        <v>6</v>
      </c>
      <c r="B143" s="7" t="s">
        <v>7</v>
      </c>
      <c r="C143" s="8">
        <v>128950</v>
      </c>
      <c r="D143" s="8">
        <v>128950</v>
      </c>
      <c r="E143" s="8">
        <v>128950</v>
      </c>
      <c r="F143" s="8">
        <f t="shared" si="3"/>
        <v>386850</v>
      </c>
    </row>
    <row r="144" spans="1:6" x14ac:dyDescent="0.5">
      <c r="A144" s="6">
        <v>7</v>
      </c>
      <c r="B144" s="7" t="s">
        <v>8</v>
      </c>
      <c r="C144" s="8">
        <v>22480</v>
      </c>
      <c r="D144" s="8">
        <v>22480</v>
      </c>
      <c r="E144" s="8">
        <v>22480</v>
      </c>
      <c r="F144" s="8">
        <f t="shared" si="3"/>
        <v>67440</v>
      </c>
    </row>
    <row r="145" spans="1:6" x14ac:dyDescent="0.5">
      <c r="A145" s="6">
        <v>8</v>
      </c>
      <c r="B145" s="7" t="s">
        <v>9</v>
      </c>
      <c r="C145" s="8">
        <v>150300</v>
      </c>
      <c r="D145" s="8">
        <v>150300</v>
      </c>
      <c r="E145" s="8">
        <v>150300</v>
      </c>
      <c r="F145" s="8">
        <f t="shared" si="3"/>
        <v>450900</v>
      </c>
    </row>
    <row r="146" spans="1:6" x14ac:dyDescent="0.5">
      <c r="A146" s="6">
        <v>9</v>
      </c>
      <c r="B146" s="7" t="s">
        <v>10</v>
      </c>
      <c r="C146" s="8">
        <v>0</v>
      </c>
      <c r="D146" s="27" t="s">
        <v>39</v>
      </c>
      <c r="E146" s="27" t="s">
        <v>39</v>
      </c>
      <c r="F146" s="8">
        <f t="shared" si="3"/>
        <v>0</v>
      </c>
    </row>
    <row r="147" spans="1:6" x14ac:dyDescent="0.5">
      <c r="A147" s="6">
        <v>10</v>
      </c>
      <c r="B147" s="9" t="s">
        <v>11</v>
      </c>
      <c r="C147" s="8">
        <v>901364</v>
      </c>
      <c r="D147" s="8"/>
      <c r="E147" s="8"/>
      <c r="F147" s="8">
        <f t="shared" si="3"/>
        <v>901364</v>
      </c>
    </row>
    <row r="148" spans="1:6" x14ac:dyDescent="0.5">
      <c r="A148" s="6">
        <v>11</v>
      </c>
      <c r="B148" s="9" t="s">
        <v>12</v>
      </c>
      <c r="C148" s="8">
        <v>0</v>
      </c>
      <c r="D148" s="8">
        <v>0</v>
      </c>
      <c r="E148" s="8">
        <v>0</v>
      </c>
      <c r="F148" s="8">
        <f t="shared" si="3"/>
        <v>0</v>
      </c>
    </row>
    <row r="149" spans="1:6" x14ac:dyDescent="0.5">
      <c r="A149" s="6"/>
      <c r="B149" s="9"/>
      <c r="C149" s="8"/>
      <c r="D149" s="8"/>
      <c r="E149" s="8"/>
      <c r="F149" s="8"/>
    </row>
    <row r="150" spans="1:6" x14ac:dyDescent="0.5">
      <c r="A150" s="6"/>
      <c r="B150" s="7"/>
      <c r="C150" s="8"/>
      <c r="D150" s="8"/>
      <c r="E150" s="8"/>
      <c r="F150" s="8"/>
    </row>
    <row r="151" spans="1:6" x14ac:dyDescent="0.5">
      <c r="A151" s="10"/>
      <c r="B151" s="11" t="s">
        <v>13</v>
      </c>
      <c r="C151" s="12">
        <f>SUM(C138:C150)</f>
        <v>3487729</v>
      </c>
      <c r="D151" s="12">
        <f>SUM(D138:D150)</f>
        <v>2586365</v>
      </c>
      <c r="E151" s="12">
        <f>SUM(E138:E150)</f>
        <v>2586365</v>
      </c>
      <c r="F151" s="12">
        <f>SUM(F138:F150)</f>
        <v>8660459</v>
      </c>
    </row>
    <row r="152" spans="1:6" x14ac:dyDescent="0.5">
      <c r="A152" s="28"/>
      <c r="E152" s="2"/>
      <c r="F152" s="2"/>
    </row>
    <row r="153" spans="1:6" x14ac:dyDescent="0.5">
      <c r="A153" s="36"/>
      <c r="B153" s="36"/>
      <c r="C153" s="36"/>
      <c r="D153" s="36"/>
      <c r="E153" s="36"/>
      <c r="F153" s="36"/>
    </row>
    <row r="154" spans="1:6" x14ac:dyDescent="0.5">
      <c r="A154" s="28"/>
    </row>
    <row r="155" spans="1:6" x14ac:dyDescent="0.5">
      <c r="A155" s="36"/>
      <c r="B155" s="36"/>
      <c r="C155" s="36"/>
      <c r="D155" s="36"/>
      <c r="E155" s="36"/>
    </row>
    <row r="156" spans="1:6" x14ac:dyDescent="0.5">
      <c r="A156" s="36"/>
      <c r="B156" s="36"/>
      <c r="C156" s="36"/>
      <c r="D156" s="36"/>
      <c r="E156" s="36"/>
    </row>
    <row r="157" spans="1:6" x14ac:dyDescent="0.5">
      <c r="A157" s="37" t="s">
        <v>40</v>
      </c>
      <c r="B157" s="37"/>
      <c r="C157" s="37"/>
      <c r="D157" s="37"/>
      <c r="E157" s="37"/>
    </row>
    <row r="158" spans="1:6" x14ac:dyDescent="0.5">
      <c r="A158" s="37" t="s">
        <v>41</v>
      </c>
      <c r="B158" s="37"/>
      <c r="C158" s="37"/>
      <c r="D158" s="37"/>
      <c r="E158" s="37"/>
    </row>
    <row r="159" spans="1:6" x14ac:dyDescent="0.5">
      <c r="A159" s="21"/>
      <c r="B159" s="21"/>
      <c r="C159" s="31"/>
      <c r="D159" s="31"/>
      <c r="E159" s="31"/>
    </row>
  </sheetData>
  <mergeCells count="80">
    <mergeCell ref="A156:E156"/>
    <mergeCell ref="A157:E157"/>
    <mergeCell ref="A158:E158"/>
    <mergeCell ref="C159:E159"/>
    <mergeCell ref="A136:A137"/>
    <mergeCell ref="B136:B137"/>
    <mergeCell ref="C136:F136"/>
    <mergeCell ref="A153:F153"/>
    <mergeCell ref="A155:E155"/>
    <mergeCell ref="C127:E127"/>
    <mergeCell ref="A130:F130"/>
    <mergeCell ref="A131:F131"/>
    <mergeCell ref="A132:F132"/>
    <mergeCell ref="A133:F133"/>
    <mergeCell ref="A121:F121"/>
    <mergeCell ref="A123:E123"/>
    <mergeCell ref="A124:E124"/>
    <mergeCell ref="A125:E125"/>
    <mergeCell ref="A126:E126"/>
    <mergeCell ref="A99:F99"/>
    <mergeCell ref="A100:F100"/>
    <mergeCell ref="A101:F101"/>
    <mergeCell ref="A104:A105"/>
    <mergeCell ref="B104:B105"/>
    <mergeCell ref="C104:F104"/>
    <mergeCell ref="A92:E92"/>
    <mergeCell ref="A93:E93"/>
    <mergeCell ref="A94:E94"/>
    <mergeCell ref="C95:E95"/>
    <mergeCell ref="A98:F98"/>
    <mergeCell ref="A72:A73"/>
    <mergeCell ref="B72:B73"/>
    <mergeCell ref="C72:F72"/>
    <mergeCell ref="A89:F89"/>
    <mergeCell ref="A91:E91"/>
    <mergeCell ref="C65:E65"/>
    <mergeCell ref="A66:F66"/>
    <mergeCell ref="A67:F67"/>
    <mergeCell ref="A68:F68"/>
    <mergeCell ref="A69:F69"/>
    <mergeCell ref="A57:F57"/>
    <mergeCell ref="A58:F58"/>
    <mergeCell ref="A59:F59"/>
    <mergeCell ref="C61:E61"/>
    <mergeCell ref="C64:E64"/>
    <mergeCell ref="A34:F34"/>
    <mergeCell ref="A35:F35"/>
    <mergeCell ref="A36:F36"/>
    <mergeCell ref="A37:F37"/>
    <mergeCell ref="A40:A41"/>
    <mergeCell ref="B40:B41"/>
    <mergeCell ref="C40:F40"/>
    <mergeCell ref="A1:E1"/>
    <mergeCell ref="A2:E2"/>
    <mergeCell ref="A3:E3"/>
    <mergeCell ref="A4:E4"/>
    <mergeCell ref="A7:A8"/>
    <mergeCell ref="B7:B8"/>
    <mergeCell ref="A33:C33"/>
    <mergeCell ref="D33:E33"/>
    <mergeCell ref="C7:E8"/>
    <mergeCell ref="C9:E9"/>
    <mergeCell ref="C10:E10"/>
    <mergeCell ref="C11:E11"/>
    <mergeCell ref="C12:E12"/>
    <mergeCell ref="C13:E13"/>
    <mergeCell ref="A21:E21"/>
    <mergeCell ref="A22:E22"/>
    <mergeCell ref="A23:E23"/>
    <mergeCell ref="A19:B19"/>
    <mergeCell ref="C25:E25"/>
    <mergeCell ref="C31:E31"/>
    <mergeCell ref="C32:E32"/>
    <mergeCell ref="C14:E14"/>
    <mergeCell ref="A24:E24"/>
    <mergeCell ref="C15:E15"/>
    <mergeCell ref="C16:E16"/>
    <mergeCell ref="C17:E17"/>
    <mergeCell ref="C18:E18"/>
    <mergeCell ref="C19:E19"/>
  </mergeCells>
  <pageMargins left="0.31496062992125984" right="0.31496062992125984" top="0.74803149606299213" bottom="0.5511811023622047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รวมทุกไตรมาส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</dc:creator>
  <cp:lastModifiedBy>sab</cp:lastModifiedBy>
  <cp:lastPrinted>2019-06-28T08:51:58Z</cp:lastPrinted>
  <dcterms:created xsi:type="dcterms:W3CDTF">2014-10-27T07:01:18Z</dcterms:created>
  <dcterms:modified xsi:type="dcterms:W3CDTF">2019-06-28T11:27:21Z</dcterms:modified>
</cp:coreProperties>
</file>