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8010"/>
  </bookViews>
  <sheets>
    <sheet name="แผนรวมไตรมาส 1" sheetId="5" r:id="rId1"/>
    <sheet name="แผนรวมไตรมาส 2" sheetId="26" r:id="rId2"/>
    <sheet name="แผนรวมไตรมาส 3" sheetId="27" r:id="rId3"/>
    <sheet name="แผนรวมไตรมาส 4" sheetId="28" r:id="rId4"/>
    <sheet name="รวมทุกไตรมาส" sheetId="29" r:id="rId5"/>
  </sheets>
  <calcPr calcId="144525"/>
</workbook>
</file>

<file path=xl/calcChain.xml><?xml version="1.0" encoding="utf-8"?>
<calcChain xmlns="http://schemas.openxmlformats.org/spreadsheetml/2006/main">
  <c r="F9" i="5" l="1"/>
  <c r="E22" i="28" l="1"/>
  <c r="C22" i="28"/>
  <c r="F19" i="28"/>
  <c r="F18" i="28"/>
  <c r="F17" i="28"/>
  <c r="F16" i="28"/>
  <c r="F15" i="28"/>
  <c r="F14" i="28"/>
  <c r="F13" i="28"/>
  <c r="F12" i="28"/>
  <c r="F11" i="28"/>
  <c r="F10" i="28"/>
  <c r="F9" i="28"/>
  <c r="D22" i="28"/>
  <c r="F19" i="27"/>
  <c r="F18" i="27"/>
  <c r="F17" i="27"/>
  <c r="F16" i="27"/>
  <c r="F15" i="27"/>
  <c r="F14" i="27"/>
  <c r="F13" i="27"/>
  <c r="F12" i="27"/>
  <c r="F11" i="27"/>
  <c r="E22" i="27"/>
  <c r="F10" i="27"/>
  <c r="F9" i="27"/>
  <c r="D22" i="27"/>
  <c r="F19" i="26"/>
  <c r="F18" i="26"/>
  <c r="F17" i="26"/>
  <c r="F16" i="26"/>
  <c r="F15" i="26"/>
  <c r="F14" i="26"/>
  <c r="F13" i="26"/>
  <c r="F12" i="26"/>
  <c r="F11" i="26"/>
  <c r="E22" i="26"/>
  <c r="F10" i="26"/>
  <c r="D22" i="26"/>
  <c r="C22" i="27" l="1"/>
  <c r="C22" i="26"/>
  <c r="F22" i="27"/>
  <c r="F22" i="28"/>
  <c r="F9" i="26"/>
  <c r="F22" i="26" s="1"/>
  <c r="F11" i="5" l="1"/>
  <c r="F15" i="5"/>
  <c r="C21" i="5"/>
  <c r="C19" i="29"/>
  <c r="D21" i="5"/>
  <c r="E21" i="5"/>
  <c r="F10" i="5"/>
  <c r="F14" i="5"/>
  <c r="F18" i="5"/>
  <c r="F13" i="5"/>
  <c r="F17" i="5"/>
  <c r="F12" i="5"/>
  <c r="F16" i="5"/>
  <c r="F21" i="5" l="1"/>
</calcChain>
</file>

<file path=xl/sharedStrings.xml><?xml version="1.0" encoding="utf-8"?>
<sst xmlns="http://schemas.openxmlformats.org/spreadsheetml/2006/main" count="125" uniqueCount="43">
  <si>
    <t>ลำดับ</t>
  </si>
  <si>
    <t>รายการ</t>
  </si>
  <si>
    <t>รายจ่ายงบกลาง</t>
  </si>
  <si>
    <t>เงินเดือน (ฝ่ายการเมือง)</t>
  </si>
  <si>
    <t>เงินเดือน (ฝ่ายประจำ)</t>
  </si>
  <si>
    <t xml:space="preserve">ค่าตอบแทน </t>
  </si>
  <si>
    <t xml:space="preserve">ค่าใช้สอย </t>
  </si>
  <si>
    <t>ค่าวัสดุ</t>
  </si>
  <si>
    <t>ค่าสาธารณูปโภค</t>
  </si>
  <si>
    <t>เงินอุดหนุน</t>
  </si>
  <si>
    <t xml:space="preserve">ค่าครุภัณฑ์ </t>
  </si>
  <si>
    <t>ค่าที่ดินและสิ่งก่อสร้าง</t>
  </si>
  <si>
    <t>รายจ่ายอื่น</t>
  </si>
  <si>
    <t>รวม</t>
  </si>
  <si>
    <t>ประมาณการค่าใช้จ่าย</t>
  </si>
  <si>
    <t>ตุลาคม</t>
  </si>
  <si>
    <t>พฤศจิกายน</t>
  </si>
  <si>
    <t>ธันวาคม</t>
  </si>
  <si>
    <t xml:space="preserve"> </t>
  </si>
  <si>
    <t>แผนการใช้จ่ายเงินรวม</t>
  </si>
  <si>
    <t>งบประมาณรายจ่ายประจำปี พ.ศ.2562</t>
  </si>
  <si>
    <t>ไตรมาสที่  2  ตั้งแต่เดือน มกราคม  2562 ถึงเดือน มีนาคม  2562</t>
  </si>
  <si>
    <t>ไตรมาสที่ 3 ตั้งแต่เดือน เมษายน  2562 ถึงเดือน มิถุนายน  2562</t>
  </si>
  <si>
    <t>ไตรมาสที่ 4 ตั้งแต่เดือน กรกฎาคม  2562 ถึงเดือน กันยายน  2562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</si>
  <si>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</si>
  <si>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</si>
  <si>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</si>
  <si>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</si>
  <si>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</si>
  <si>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</si>
  <si>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</si>
  <si>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</si>
  <si>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</si>
  <si>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รวมแผนประมาณการค่าใช้จ่าย</t>
  </si>
  <si>
    <t>รวมแผนการใช้จ่ายเงินรวม</t>
  </si>
  <si>
    <t>งบประมาณรายจ่ายทุกไตรมาส ประจำปี พ.ศ.2562</t>
  </si>
  <si>
    <t>ไตรมาสที่ 1 ตั้งแต่เดือน ตุลาคม 2561  ถึงเดือน ธันวาคม 2561</t>
  </si>
  <si>
    <t>ตั้งแต่เดือน ตุลาคม   2561  ถึงเดือน กันยายน  2562</t>
  </si>
  <si>
    <t>องค์การบริหารส่วนตำบลศรีสว่าง</t>
  </si>
  <si>
    <t>ชช</t>
  </si>
  <si>
    <t>-</t>
  </si>
  <si>
    <t>(นางสเอม  ชื่นชม)</t>
  </si>
  <si>
    <t>ผู้อำนวยการกองคลัง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</si>
</sst>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(* #,##0.00_);_(* \(#,##0.00\);_(* &quot;-&quot;??_);_(@_)"/>
  </numFmts>
  <fonts count="4" x14ac:knownFonts="1">
    <font>
      <sz val="10"/>
      <name val="Arial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187" fontId="2" fillId="0" borderId="0" xfId="0" applyNumberFormat="1" applyFont="1"/>
    <xf numFmtId="0" fontId="3" fillId="0" borderId="0" xfId="0" applyFont="1" applyAlignment="1">
      <alignment horizontal="center"/>
    </xf>
    <xf numFmtId="187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87" fontId="2" fillId="0" borderId="2" xfId="1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187" fontId="2" fillId="0" borderId="3" xfId="1" applyFont="1" applyBorder="1"/>
    <xf numFmtId="0" fontId="2" fillId="0" borderId="3" xfId="0" applyFont="1" applyFill="1" applyBorder="1"/>
    <xf numFmtId="0" fontId="2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87" fontId="3" fillId="0" borderId="4" xfId="1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shrinkToFit="1"/>
    </xf>
    <xf numFmtId="0" fontId="3" fillId="0" borderId="0" xfId="0" applyFont="1" applyAlignment="1">
      <alignment horizontal="center"/>
    </xf>
    <xf numFmtId="187" fontId="2" fillId="0" borderId="1" xfId="0" applyNumberFormat="1" applyFont="1" applyBorder="1" applyAlignment="1">
      <alignment horizontal="center"/>
    </xf>
    <xf numFmtId="187" fontId="3" fillId="0" borderId="0" xfId="0" applyNumberFormat="1" applyFont="1"/>
    <xf numFmtId="43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Fill="1" applyBorder="1"/>
    <xf numFmtId="0" fontId="2" fillId="0" borderId="0" xfId="0" applyFont="1" applyAlignment="1">
      <alignment shrinkToFit="1"/>
    </xf>
    <xf numFmtId="0" fontId="2" fillId="0" borderId="0" xfId="0" applyFont="1" applyAlignment="1">
      <alignment horizontal="center" shrinkToFit="1"/>
    </xf>
    <xf numFmtId="187" fontId="2" fillId="0" borderId="0" xfId="0" applyNumberFormat="1" applyFont="1" applyAlignment="1">
      <alignment horizontal="center" shrinkToFit="1"/>
    </xf>
    <xf numFmtId="0" fontId="2" fillId="0" borderId="0" xfId="0" applyFont="1" applyAlignment="1">
      <alignment horizontal="left" shrinkToFit="1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187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187" fontId="3" fillId="0" borderId="5" xfId="0" applyNumberFormat="1" applyFont="1" applyBorder="1" applyAlignment="1">
      <alignment horizontal="center" vertical="center"/>
    </xf>
    <xf numFmtId="187" fontId="3" fillId="0" borderId="6" xfId="0" applyNumberFormat="1" applyFont="1" applyBorder="1" applyAlignment="1">
      <alignment horizontal="center" vertical="center"/>
    </xf>
    <xf numFmtId="187" fontId="3" fillId="0" borderId="7" xfId="0" applyNumberFormat="1" applyFont="1" applyBorder="1" applyAlignment="1">
      <alignment horizontal="center" vertical="center"/>
    </xf>
    <xf numFmtId="187" fontId="3" fillId="0" borderId="8" xfId="0" applyNumberFormat="1" applyFont="1" applyBorder="1" applyAlignment="1">
      <alignment horizontal="center" vertical="center"/>
    </xf>
    <xf numFmtId="187" fontId="3" fillId="0" borderId="9" xfId="0" applyNumberFormat="1" applyFont="1" applyBorder="1" applyAlignment="1">
      <alignment horizontal="center" vertical="center"/>
    </xf>
    <xf numFmtId="187" fontId="3" fillId="0" borderId="10" xfId="0" applyNumberFormat="1" applyFont="1" applyBorder="1" applyAlignment="1">
      <alignment horizontal="center" vertical="center"/>
    </xf>
    <xf numFmtId="187" fontId="3" fillId="0" borderId="11" xfId="1" applyFont="1" applyBorder="1" applyAlignment="1">
      <alignment horizontal="center"/>
    </xf>
    <xf numFmtId="187" fontId="3" fillId="0" borderId="12" xfId="1" applyFont="1" applyBorder="1" applyAlignment="1">
      <alignment horizontal="center"/>
    </xf>
    <xf numFmtId="187" fontId="3" fillId="0" borderId="13" xfId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87" fontId="2" fillId="0" borderId="3" xfId="1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1790700</xdr:colOff>
      <xdr:row>21</xdr:row>
      <xdr:rowOff>66675</xdr:rowOff>
    </xdr:from>
    <xdr:to>
      <xdr:col>3</xdr:col>
      <xdr:colOff>629920</xdr:colOff>
      <xdr:row>24</xdr:row>
      <xdr:rowOff>78740</xdr:rowOff>
    </xdr:to>
    <xdr:pic>
      <xdr:nvPicPr>
        <xdr:cNvPr id="2" name="รูปภาพ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6267450"/>
          <a:ext cx="1906270" cy="8978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1419225</xdr:colOff>
      <xdr:row>24</xdr:row>
      <xdr:rowOff>133350</xdr:rowOff>
    </xdr:from>
    <xdr:to>
      <xdr:col>3</xdr:col>
      <xdr:colOff>258445</xdr:colOff>
      <xdr:row>26</xdr:row>
      <xdr:rowOff>276225</xdr:rowOff>
    </xdr:to>
    <xdr:pic>
      <xdr:nvPicPr>
        <xdr:cNvPr id="2" name="รูปภาพ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7219950"/>
          <a:ext cx="1906270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1419225</xdr:colOff>
      <xdr:row>24</xdr:row>
      <xdr:rowOff>133350</xdr:rowOff>
    </xdr:from>
    <xdr:to>
      <xdr:col>3</xdr:col>
      <xdr:colOff>258445</xdr:colOff>
      <xdr:row>26</xdr:row>
      <xdr:rowOff>276225</xdr:rowOff>
    </xdr:to>
    <xdr:pic>
      <xdr:nvPicPr>
        <xdr:cNvPr id="2" name="รูปภาพ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7219950"/>
          <a:ext cx="1906270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1419225</xdr:colOff>
      <xdr:row>24</xdr:row>
      <xdr:rowOff>133350</xdr:rowOff>
    </xdr:from>
    <xdr:to>
      <xdr:col>3</xdr:col>
      <xdr:colOff>258445</xdr:colOff>
      <xdr:row>26</xdr:row>
      <xdr:rowOff>276225</xdr:rowOff>
    </xdr:to>
    <xdr:pic>
      <xdr:nvPicPr>
        <xdr:cNvPr id="2" name="รูปภาพ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5743575"/>
          <a:ext cx="1906270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1419225</xdr:colOff>
      <xdr:row>19</xdr:row>
      <xdr:rowOff>133350</xdr:rowOff>
    </xdr:from>
    <xdr:to>
      <xdr:col>3</xdr:col>
      <xdr:colOff>258445</xdr:colOff>
      <xdr:row>21</xdr:row>
      <xdr:rowOff>276225</xdr:rowOff>
    </xdr:to>
    <xdr:pic>
      <xdr:nvPicPr>
        <xdr:cNvPr id="2" name="รูปภาพ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5743575"/>
          <a:ext cx="1906270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31"/>
  <sheetViews>
    <sheetView tabSelected="1" view="pageBreakPreview" zoomScaleNormal="75" workbookViewId="0">
      <selection activeCell="I8" sqref="I8"/>
    </sheetView>
  </sheetViews>
  <sheetFormatPr defaultRowHeight="23.25" x14ac:dyDescent="0.5"/>
  <cols>
    <col min="1" max="1" width="5.7109375" style="16" customWidth="1"/>
    <col min="2" max="2" width="31.28515625" style="1" customWidth="1"/>
    <col min="3" max="3" width="14.7109375" style="2" customWidth="1"/>
    <col min="4" max="6" width="14.85546875" style="2" customWidth="1"/>
  </cols>
  <sheetData>
    <row r="1" spans="1:6" x14ac:dyDescent="0.5">
      <c r="A1" s="29" t="s">
        <v>38</v>
      </c>
      <c r="B1" s="29"/>
      <c r="C1" s="29"/>
      <c r="D1" s="29"/>
      <c r="E1" s="29"/>
      <c r="F1" s="29"/>
    </row>
    <row r="2" spans="1:6" x14ac:dyDescent="0.5">
      <c r="A2" s="30" t="s">
        <v>19</v>
      </c>
      <c r="B2" s="30"/>
      <c r="C2" s="30"/>
      <c r="D2" s="30"/>
      <c r="E2" s="30"/>
      <c r="F2" s="30"/>
    </row>
    <row r="3" spans="1:6" x14ac:dyDescent="0.5">
      <c r="A3" s="29" t="s">
        <v>20</v>
      </c>
      <c r="B3" s="29"/>
      <c r="C3" s="29"/>
      <c r="D3" s="29"/>
      <c r="E3" s="29"/>
      <c r="F3" s="29"/>
    </row>
    <row r="4" spans="1:6" x14ac:dyDescent="0.5">
      <c r="A4" s="29" t="s">
        <v>36</v>
      </c>
      <c r="B4" s="29"/>
      <c r="C4" s="29"/>
      <c r="D4" s="29"/>
      <c r="E4" s="29"/>
      <c r="F4" s="29"/>
    </row>
    <row r="5" spans="1:6" x14ac:dyDescent="0.5">
      <c r="A5" s="3"/>
      <c r="B5" s="3"/>
      <c r="C5" s="3"/>
      <c r="D5" s="3"/>
      <c r="E5" s="3"/>
      <c r="F5" s="3"/>
    </row>
    <row r="7" spans="1:6" x14ac:dyDescent="0.5">
      <c r="A7" s="31" t="s">
        <v>0</v>
      </c>
      <c r="B7" s="31" t="s">
        <v>1</v>
      </c>
      <c r="C7" s="32" t="s">
        <v>14</v>
      </c>
      <c r="D7" s="32"/>
      <c r="E7" s="32"/>
      <c r="F7" s="32"/>
    </row>
    <row r="8" spans="1:6" x14ac:dyDescent="0.5">
      <c r="A8" s="31"/>
      <c r="B8" s="31"/>
      <c r="C8" s="4" t="s">
        <v>15</v>
      </c>
      <c r="D8" s="4" t="s">
        <v>16</v>
      </c>
      <c r="E8" s="4" t="s">
        <v>17</v>
      </c>
      <c r="F8" s="4" t="s">
        <v>13</v>
      </c>
    </row>
    <row r="9" spans="1:6" x14ac:dyDescent="0.5">
      <c r="A9" s="5">
        <v>1</v>
      </c>
      <c r="B9" s="6" t="s">
        <v>2</v>
      </c>
      <c r="C9" s="7">
        <v>1046900</v>
      </c>
      <c r="D9" s="7">
        <v>1046900</v>
      </c>
      <c r="E9" s="7">
        <v>1046900</v>
      </c>
      <c r="F9" s="7">
        <f>SUM(C9:E9)</f>
        <v>3140700</v>
      </c>
    </row>
    <row r="10" spans="1:6" x14ac:dyDescent="0.5">
      <c r="A10" s="8">
        <v>2</v>
      </c>
      <c r="B10" s="9" t="s">
        <v>3</v>
      </c>
      <c r="C10" s="10">
        <v>207060</v>
      </c>
      <c r="D10" s="10">
        <v>207060</v>
      </c>
      <c r="E10" s="10">
        <v>207060</v>
      </c>
      <c r="F10" s="10">
        <f t="shared" ref="F10:F18" si="0">SUM(C10:E10)</f>
        <v>621180</v>
      </c>
    </row>
    <row r="11" spans="1:6" x14ac:dyDescent="0.5">
      <c r="A11" s="8">
        <v>3</v>
      </c>
      <c r="B11" s="9" t="s">
        <v>4</v>
      </c>
      <c r="C11" s="10">
        <v>806070</v>
      </c>
      <c r="D11" s="10">
        <v>806070</v>
      </c>
      <c r="E11" s="10">
        <v>806070</v>
      </c>
      <c r="F11" s="10">
        <f t="shared" si="0"/>
        <v>2418210</v>
      </c>
    </row>
    <row r="12" spans="1:6" x14ac:dyDescent="0.5">
      <c r="A12" s="8">
        <v>4</v>
      </c>
      <c r="B12" s="9" t="s">
        <v>5</v>
      </c>
      <c r="C12" s="10">
        <v>26605</v>
      </c>
      <c r="D12" s="10">
        <v>26605</v>
      </c>
      <c r="E12" s="10">
        <v>26605</v>
      </c>
      <c r="F12" s="10">
        <f t="shared" si="0"/>
        <v>79815</v>
      </c>
    </row>
    <row r="13" spans="1:6" x14ac:dyDescent="0.5">
      <c r="A13" s="8">
        <v>5</v>
      </c>
      <c r="B13" s="9" t="s">
        <v>6</v>
      </c>
      <c r="C13" s="10">
        <v>198000</v>
      </c>
      <c r="D13" s="10">
        <v>198000</v>
      </c>
      <c r="E13" s="10">
        <v>198000</v>
      </c>
      <c r="F13" s="10">
        <f t="shared" si="0"/>
        <v>594000</v>
      </c>
    </row>
    <row r="14" spans="1:6" x14ac:dyDescent="0.5">
      <c r="A14" s="8">
        <v>6</v>
      </c>
      <c r="B14" s="9" t="s">
        <v>7</v>
      </c>
      <c r="C14" s="10">
        <v>128950</v>
      </c>
      <c r="D14" s="10">
        <v>128950</v>
      </c>
      <c r="E14" s="10">
        <v>128950</v>
      </c>
      <c r="F14" s="10">
        <f t="shared" si="0"/>
        <v>386850</v>
      </c>
    </row>
    <row r="15" spans="1:6" x14ac:dyDescent="0.5">
      <c r="A15" s="8">
        <v>7</v>
      </c>
      <c r="B15" s="9" t="s">
        <v>8</v>
      </c>
      <c r="C15" s="10">
        <v>22480</v>
      </c>
      <c r="D15" s="10">
        <v>22480</v>
      </c>
      <c r="E15" s="10">
        <v>22480</v>
      </c>
      <c r="F15" s="10">
        <f t="shared" si="0"/>
        <v>67440</v>
      </c>
    </row>
    <row r="16" spans="1:6" x14ac:dyDescent="0.5">
      <c r="A16" s="8">
        <v>8</v>
      </c>
      <c r="B16" s="9" t="s">
        <v>9</v>
      </c>
      <c r="C16" s="10">
        <v>150300</v>
      </c>
      <c r="D16" s="10">
        <v>150300</v>
      </c>
      <c r="E16" s="10">
        <v>150300</v>
      </c>
      <c r="F16" s="10">
        <f t="shared" si="0"/>
        <v>450900</v>
      </c>
    </row>
    <row r="17" spans="1:6" x14ac:dyDescent="0.5">
      <c r="A17" s="8">
        <v>9</v>
      </c>
      <c r="B17" s="9" t="s">
        <v>10</v>
      </c>
      <c r="C17" s="10">
        <v>0</v>
      </c>
      <c r="D17" s="10">
        <v>0</v>
      </c>
      <c r="E17" s="10">
        <v>57500</v>
      </c>
      <c r="F17" s="10">
        <f t="shared" si="0"/>
        <v>57500</v>
      </c>
    </row>
    <row r="18" spans="1:6" x14ac:dyDescent="0.5">
      <c r="A18" s="8">
        <v>10</v>
      </c>
      <c r="B18" s="11" t="s">
        <v>11</v>
      </c>
      <c r="C18" s="10">
        <v>0</v>
      </c>
      <c r="D18" s="10">
        <v>0</v>
      </c>
      <c r="E18" s="10">
        <v>901362</v>
      </c>
      <c r="F18" s="10">
        <f t="shared" si="0"/>
        <v>901362</v>
      </c>
    </row>
    <row r="19" spans="1:6" x14ac:dyDescent="0.5">
      <c r="A19" s="8"/>
      <c r="B19" s="11"/>
      <c r="C19" s="10"/>
      <c r="D19" s="10"/>
      <c r="E19" s="10"/>
      <c r="F19" s="10"/>
    </row>
    <row r="20" spans="1:6" x14ac:dyDescent="0.5">
      <c r="A20" s="8"/>
      <c r="B20" s="9"/>
      <c r="C20" s="10"/>
      <c r="D20" s="10"/>
      <c r="E20" s="10"/>
      <c r="F20" s="10"/>
    </row>
    <row r="21" spans="1:6" x14ac:dyDescent="0.5">
      <c r="A21" s="12"/>
      <c r="B21" s="13" t="s">
        <v>13</v>
      </c>
      <c r="C21" s="14">
        <f>SUM(C9:C20)</f>
        <v>2586365</v>
      </c>
      <c r="D21" s="14">
        <f>SUM(D9:D20)</f>
        <v>2586365</v>
      </c>
      <c r="E21" s="14">
        <f>SUM(E9:E20)</f>
        <v>3545227</v>
      </c>
      <c r="F21" s="14">
        <f>SUM(F9:F20)</f>
        <v>8717957</v>
      </c>
    </row>
    <row r="24" spans="1:6" x14ac:dyDescent="0.5">
      <c r="A24" s="33"/>
      <c r="B24" s="33"/>
      <c r="C24" s="33"/>
      <c r="D24" s="33"/>
      <c r="E24" s="33"/>
      <c r="F24" s="33"/>
    </row>
    <row r="25" spans="1:6" x14ac:dyDescent="0.5">
      <c r="A25" s="47" t="s">
        <v>41</v>
      </c>
      <c r="B25" s="47"/>
      <c r="C25" s="47"/>
      <c r="D25" s="47"/>
      <c r="E25" s="47"/>
      <c r="F25" s="47"/>
    </row>
    <row r="26" spans="1:6" x14ac:dyDescent="0.5">
      <c r="A26" s="47" t="s">
        <v>42</v>
      </c>
      <c r="B26" s="47"/>
      <c r="C26" s="47"/>
      <c r="D26" s="47"/>
      <c r="E26" s="47"/>
      <c r="F26" s="47"/>
    </row>
    <row r="27" spans="1:6" x14ac:dyDescent="0.5">
      <c r="A27" s="15"/>
      <c r="B27" s="15"/>
      <c r="C27" s="15"/>
      <c r="D27" s="15"/>
      <c r="E27" s="15"/>
      <c r="F27" s="15"/>
    </row>
    <row r="28" spans="1:6" x14ac:dyDescent="0.5">
      <c r="A28" s="25"/>
      <c r="B28" s="25"/>
      <c r="C28" s="26"/>
      <c r="D28" s="26"/>
      <c r="E28" s="26"/>
      <c r="F28"/>
    </row>
    <row r="29" spans="1:6" x14ac:dyDescent="0.5">
      <c r="A29" s="25"/>
      <c r="B29" s="17"/>
      <c r="C29" s="26"/>
      <c r="D29" s="26"/>
      <c r="E29" s="26"/>
      <c r="F29"/>
    </row>
    <row r="30" spans="1:6" x14ac:dyDescent="0.5">
      <c r="A30" s="25"/>
      <c r="B30" s="25"/>
      <c r="C30" s="28"/>
      <c r="D30" s="28"/>
      <c r="E30" s="28"/>
      <c r="F30"/>
    </row>
    <row r="31" spans="1:6" x14ac:dyDescent="0.5">
      <c r="A31" s="26"/>
      <c r="B31" s="26"/>
      <c r="C31" s="26"/>
      <c r="D31" s="27" t="s">
        <v>18</v>
      </c>
      <c r="E31" s="27"/>
      <c r="F31" s="27"/>
    </row>
  </sheetData>
  <mergeCells count="15">
    <mergeCell ref="A31:C31"/>
    <mergeCell ref="D31:F31"/>
    <mergeCell ref="C29:E29"/>
    <mergeCell ref="C30:E30"/>
    <mergeCell ref="A1:F1"/>
    <mergeCell ref="A2:F2"/>
    <mergeCell ref="A3:F3"/>
    <mergeCell ref="A4:F4"/>
    <mergeCell ref="A7:A8"/>
    <mergeCell ref="B7:B8"/>
    <mergeCell ref="C7:F7"/>
    <mergeCell ref="A24:F24"/>
    <mergeCell ref="A25:F25"/>
    <mergeCell ref="A26:F26"/>
    <mergeCell ref="C28:E28"/>
  </mergeCells>
  <pageMargins left="0.59055118110236227" right="0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1"/>
  <sheetViews>
    <sheetView workbookViewId="0">
      <selection activeCell="C7" sqref="C7:F7"/>
    </sheetView>
  </sheetViews>
  <sheetFormatPr defaultRowHeight="23.25" x14ac:dyDescent="0.5"/>
  <cols>
    <col min="1" max="1" width="5.7109375" style="16" customWidth="1"/>
    <col min="2" max="2" width="30.28515625" style="1" customWidth="1"/>
    <col min="3" max="3" width="13.5703125" style="2" customWidth="1"/>
    <col min="4" max="5" width="14.85546875" style="2" customWidth="1"/>
    <col min="6" max="6" width="14.140625" style="2" customWidth="1"/>
  </cols>
  <sheetData>
    <row r="1" spans="1:6" x14ac:dyDescent="0.5">
      <c r="A1" s="29" t="s">
        <v>38</v>
      </c>
      <c r="B1" s="29"/>
      <c r="C1" s="29"/>
      <c r="D1" s="29"/>
      <c r="E1" s="29"/>
      <c r="F1" s="29"/>
    </row>
    <row r="2" spans="1:6" x14ac:dyDescent="0.5">
      <c r="A2" s="30" t="s">
        <v>19</v>
      </c>
      <c r="B2" s="30"/>
      <c r="C2" s="30"/>
      <c r="D2" s="30"/>
      <c r="E2" s="30"/>
      <c r="F2" s="30"/>
    </row>
    <row r="3" spans="1:6" x14ac:dyDescent="0.5">
      <c r="A3" s="29" t="s">
        <v>20</v>
      </c>
      <c r="B3" s="29"/>
      <c r="C3" s="29"/>
      <c r="D3" s="29"/>
      <c r="E3" s="29"/>
      <c r="F3" s="29"/>
    </row>
    <row r="4" spans="1:6" x14ac:dyDescent="0.5">
      <c r="A4" s="29" t="s">
        <v>21</v>
      </c>
      <c r="B4" s="29"/>
      <c r="C4" s="29"/>
      <c r="D4" s="29"/>
      <c r="E4" s="29"/>
      <c r="F4" s="29"/>
    </row>
    <row r="5" spans="1:6" x14ac:dyDescent="0.5">
      <c r="A5" s="18"/>
      <c r="B5" s="18"/>
      <c r="C5" s="18"/>
      <c r="D5" s="18"/>
      <c r="E5" s="18"/>
      <c r="F5" s="18"/>
    </row>
    <row r="7" spans="1:6" x14ac:dyDescent="0.5">
      <c r="A7" s="31" t="s">
        <v>0</v>
      </c>
      <c r="B7" s="31" t="s">
        <v>1</v>
      </c>
      <c r="C7" s="32" t="s">
        <v>14</v>
      </c>
      <c r="D7" s="32"/>
      <c r="E7" s="32"/>
      <c r="F7" s="32"/>
    </row>
    <row r="8" spans="1:6" x14ac:dyDescent="0.5">
      <c r="A8" s="31"/>
      <c r="B8" s="31"/>
      <c r="C8" s="19" t="s">
        <v>24</v>
      </c>
      <c r="D8" s="19" t="s">
        <v>25</v>
      </c>
      <c r="E8" s="19" t="s">
        <v>26</v>
      </c>
      <c r="F8" s="19" t="s">
        <v>13</v>
      </c>
    </row>
    <row r="9" spans="1:6" x14ac:dyDescent="0.5">
      <c r="A9" s="5">
        <v>1</v>
      </c>
      <c r="B9" s="6" t="s">
        <v>2</v>
      </c>
      <c r="C9" s="7">
        <v>1046900</v>
      </c>
      <c r="D9" s="7">
        <v>1046900</v>
      </c>
      <c r="E9" s="7">
        <v>1046900</v>
      </c>
      <c r="F9" s="7">
        <f>SUM(C9:E9)</f>
        <v>3140700</v>
      </c>
    </row>
    <row r="10" spans="1:6" x14ac:dyDescent="0.5">
      <c r="A10" s="8">
        <v>2</v>
      </c>
      <c r="B10" s="9" t="s">
        <v>3</v>
      </c>
      <c r="C10" s="10">
        <v>207060</v>
      </c>
      <c r="D10" s="10">
        <v>207060</v>
      </c>
      <c r="E10" s="10">
        <v>207060</v>
      </c>
      <c r="F10" s="10">
        <f t="shared" ref="F10:F19" si="0">SUM(C10:E10)</f>
        <v>621180</v>
      </c>
    </row>
    <row r="11" spans="1:6" x14ac:dyDescent="0.5">
      <c r="A11" s="8">
        <v>3</v>
      </c>
      <c r="B11" s="9" t="s">
        <v>4</v>
      </c>
      <c r="C11" s="10">
        <v>806070</v>
      </c>
      <c r="D11" s="10">
        <v>806070</v>
      </c>
      <c r="E11" s="10">
        <v>806070</v>
      </c>
      <c r="F11" s="10">
        <f t="shared" si="0"/>
        <v>2418210</v>
      </c>
    </row>
    <row r="12" spans="1:6" x14ac:dyDescent="0.5">
      <c r="A12" s="8">
        <v>4</v>
      </c>
      <c r="B12" s="9" t="s">
        <v>5</v>
      </c>
      <c r="C12" s="10">
        <v>26605</v>
      </c>
      <c r="D12" s="10">
        <v>26605</v>
      </c>
      <c r="E12" s="10">
        <v>26605</v>
      </c>
      <c r="F12" s="10">
        <f t="shared" si="0"/>
        <v>79815</v>
      </c>
    </row>
    <row r="13" spans="1:6" x14ac:dyDescent="0.5">
      <c r="A13" s="8">
        <v>5</v>
      </c>
      <c r="B13" s="9" t="s">
        <v>6</v>
      </c>
      <c r="C13" s="10">
        <v>198000</v>
      </c>
      <c r="D13" s="10">
        <v>198000</v>
      </c>
      <c r="E13" s="10">
        <v>198000</v>
      </c>
      <c r="F13" s="10">
        <f t="shared" si="0"/>
        <v>594000</v>
      </c>
    </row>
    <row r="14" spans="1:6" x14ac:dyDescent="0.5">
      <c r="A14" s="8">
        <v>6</v>
      </c>
      <c r="B14" s="9" t="s">
        <v>7</v>
      </c>
      <c r="C14" s="10">
        <v>128950</v>
      </c>
      <c r="D14" s="10">
        <v>128950</v>
      </c>
      <c r="E14" s="10">
        <v>128950</v>
      </c>
      <c r="F14" s="10">
        <f t="shared" si="0"/>
        <v>386850</v>
      </c>
    </row>
    <row r="15" spans="1:6" x14ac:dyDescent="0.5">
      <c r="A15" s="8">
        <v>7</v>
      </c>
      <c r="B15" s="9" t="s">
        <v>8</v>
      </c>
      <c r="C15" s="10">
        <v>22480</v>
      </c>
      <c r="D15" s="10">
        <v>22480</v>
      </c>
      <c r="E15" s="10">
        <v>22480</v>
      </c>
      <c r="F15" s="10">
        <f t="shared" si="0"/>
        <v>67440</v>
      </c>
    </row>
    <row r="16" spans="1:6" x14ac:dyDescent="0.5">
      <c r="A16" s="8">
        <v>8</v>
      </c>
      <c r="B16" s="9" t="s">
        <v>9</v>
      </c>
      <c r="C16" s="10">
        <v>150300</v>
      </c>
      <c r="D16" s="10">
        <v>150300</v>
      </c>
      <c r="E16" s="10">
        <v>150300</v>
      </c>
      <c r="F16" s="10">
        <f t="shared" si="0"/>
        <v>450900</v>
      </c>
    </row>
    <row r="17" spans="1:6" x14ac:dyDescent="0.5">
      <c r="A17" s="8">
        <v>9</v>
      </c>
      <c r="B17" s="9" t="s">
        <v>10</v>
      </c>
      <c r="C17" s="10">
        <v>0</v>
      </c>
      <c r="D17" s="10">
        <v>100000</v>
      </c>
      <c r="E17" s="10"/>
      <c r="F17" s="10">
        <f t="shared" si="0"/>
        <v>100000</v>
      </c>
    </row>
    <row r="18" spans="1:6" x14ac:dyDescent="0.5">
      <c r="A18" s="8">
        <v>10</v>
      </c>
      <c r="B18" s="11" t="s">
        <v>11</v>
      </c>
      <c r="C18" s="10"/>
      <c r="D18" s="10">
        <v>0</v>
      </c>
      <c r="E18" s="10">
        <v>901362</v>
      </c>
      <c r="F18" s="10">
        <f t="shared" si="0"/>
        <v>901362</v>
      </c>
    </row>
    <row r="19" spans="1:6" x14ac:dyDescent="0.5">
      <c r="A19" s="8">
        <v>11</v>
      </c>
      <c r="B19" s="11" t="s">
        <v>12</v>
      </c>
      <c r="C19" s="10">
        <v>0</v>
      </c>
      <c r="D19" s="10">
        <v>0</v>
      </c>
      <c r="E19" s="10">
        <v>0</v>
      </c>
      <c r="F19" s="10">
        <f t="shared" si="0"/>
        <v>0</v>
      </c>
    </row>
    <row r="20" spans="1:6" x14ac:dyDescent="0.5">
      <c r="A20" s="8"/>
      <c r="B20" s="11"/>
      <c r="C20" s="10"/>
      <c r="D20" s="10"/>
      <c r="E20" s="10"/>
      <c r="F20" s="10"/>
    </row>
    <row r="21" spans="1:6" x14ac:dyDescent="0.5">
      <c r="A21" s="8"/>
      <c r="B21" s="9"/>
      <c r="C21" s="10"/>
      <c r="D21" s="10"/>
      <c r="E21" s="10"/>
      <c r="F21" s="10"/>
    </row>
    <row r="22" spans="1:6" x14ac:dyDescent="0.5">
      <c r="A22" s="12"/>
      <c r="B22" s="13" t="s">
        <v>13</v>
      </c>
      <c r="C22" s="14">
        <f>SUM(C9:C21)</f>
        <v>2586365</v>
      </c>
      <c r="D22" s="14">
        <f>SUM(D9:D21)</f>
        <v>2686365</v>
      </c>
      <c r="E22" s="14">
        <f>SUM(E9:E21)</f>
        <v>3487727</v>
      </c>
      <c r="F22" s="14">
        <f>SUM(F9:F21)</f>
        <v>8760457</v>
      </c>
    </row>
    <row r="24" spans="1:6" x14ac:dyDescent="0.5">
      <c r="A24" s="33"/>
      <c r="B24" s="33"/>
      <c r="C24" s="33"/>
      <c r="D24" s="33"/>
      <c r="E24" s="33"/>
      <c r="F24" s="33"/>
    </row>
    <row r="25" spans="1:6" x14ac:dyDescent="0.5">
      <c r="E25" s="20"/>
      <c r="F25"/>
    </row>
    <row r="26" spans="1:6" x14ac:dyDescent="0.5">
      <c r="A26" s="33"/>
      <c r="B26" s="33"/>
      <c r="C26" s="33"/>
      <c r="D26" s="33"/>
      <c r="E26" s="33"/>
      <c r="F26"/>
    </row>
    <row r="27" spans="1:6" x14ac:dyDescent="0.5">
      <c r="A27" s="33"/>
      <c r="B27" s="33"/>
      <c r="C27" s="33"/>
      <c r="D27" s="33"/>
      <c r="E27" s="33"/>
      <c r="F27"/>
    </row>
    <row r="28" spans="1:6" x14ac:dyDescent="0.5">
      <c r="A28" s="47" t="s">
        <v>41</v>
      </c>
      <c r="B28" s="47"/>
      <c r="C28" s="47"/>
      <c r="D28" s="47"/>
      <c r="E28" s="47"/>
      <c r="F28"/>
    </row>
    <row r="29" spans="1:6" x14ac:dyDescent="0.5">
      <c r="A29" s="47" t="s">
        <v>42</v>
      </c>
      <c r="B29" s="47"/>
      <c r="C29" s="47"/>
      <c r="D29" s="47"/>
      <c r="E29" s="47"/>
      <c r="F29"/>
    </row>
    <row r="30" spans="1:6" x14ac:dyDescent="0.5">
      <c r="A30" s="25"/>
      <c r="B30" s="25"/>
      <c r="C30" s="28"/>
      <c r="D30" s="28"/>
      <c r="E30" s="28"/>
      <c r="F30"/>
    </row>
    <row r="31" spans="1:6" x14ac:dyDescent="0.5">
      <c r="A31" s="26"/>
      <c r="B31" s="26"/>
      <c r="C31" s="26"/>
      <c r="D31" s="27" t="s">
        <v>18</v>
      </c>
      <c r="E31" s="27"/>
      <c r="F31" s="27"/>
    </row>
  </sheetData>
  <mergeCells count="15">
    <mergeCell ref="A27:E27"/>
    <mergeCell ref="A28:E28"/>
    <mergeCell ref="A29:E29"/>
    <mergeCell ref="A31:C31"/>
    <mergeCell ref="D31:F31"/>
    <mergeCell ref="C30:E30"/>
    <mergeCell ref="A24:F24"/>
    <mergeCell ref="A1:F1"/>
    <mergeCell ref="A2:F2"/>
    <mergeCell ref="A3:F3"/>
    <mergeCell ref="A4:F4"/>
    <mergeCell ref="A7:A8"/>
    <mergeCell ref="B7:B8"/>
    <mergeCell ref="C7:F7"/>
    <mergeCell ref="A26:E26"/>
  </mergeCells>
  <pageMargins left="0.51181102362204722" right="0.31496062992125984" top="0.74803149606299213" bottom="0.74803149606299213" header="0.31496062992125984" footer="0.31496062992125984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1"/>
  <sheetViews>
    <sheetView topLeftCell="A13" workbookViewId="0">
      <selection activeCell="B6" sqref="B6"/>
    </sheetView>
  </sheetViews>
  <sheetFormatPr defaultRowHeight="23.25" x14ac:dyDescent="0.5"/>
  <cols>
    <col min="1" max="1" width="5.7109375" style="16" customWidth="1"/>
    <col min="2" max="2" width="31.28515625" style="1" customWidth="1"/>
    <col min="3" max="3" width="14.7109375" style="2" customWidth="1"/>
    <col min="4" max="6" width="14.85546875" style="2" customWidth="1"/>
  </cols>
  <sheetData>
    <row r="1" spans="1:6" x14ac:dyDescent="0.5">
      <c r="A1" s="29" t="s">
        <v>38</v>
      </c>
      <c r="B1" s="29"/>
      <c r="C1" s="29"/>
      <c r="D1" s="29"/>
      <c r="E1" s="29"/>
      <c r="F1" s="29"/>
    </row>
    <row r="2" spans="1:6" x14ac:dyDescent="0.5">
      <c r="A2" s="30" t="s">
        <v>19</v>
      </c>
      <c r="B2" s="30"/>
      <c r="C2" s="30"/>
      <c r="D2" s="30"/>
      <c r="E2" s="30"/>
      <c r="F2" s="30"/>
    </row>
    <row r="3" spans="1:6" x14ac:dyDescent="0.5">
      <c r="A3" s="29" t="s">
        <v>20</v>
      </c>
      <c r="B3" s="29"/>
      <c r="C3" s="29"/>
      <c r="D3" s="29"/>
      <c r="E3" s="29"/>
      <c r="F3" s="29"/>
    </row>
    <row r="4" spans="1:6" x14ac:dyDescent="0.5">
      <c r="A4" s="29" t="s">
        <v>22</v>
      </c>
      <c r="B4" s="29"/>
      <c r="C4" s="29"/>
      <c r="D4" s="29"/>
      <c r="E4" s="29"/>
      <c r="F4" s="29"/>
    </row>
    <row r="5" spans="1:6" x14ac:dyDescent="0.5">
      <c r="A5" s="18"/>
      <c r="B5" s="18"/>
      <c r="C5" s="18"/>
      <c r="D5" s="18"/>
      <c r="E5" s="18"/>
      <c r="F5" s="18"/>
    </row>
    <row r="7" spans="1:6" x14ac:dyDescent="0.5">
      <c r="A7" s="31" t="s">
        <v>0</v>
      </c>
      <c r="B7" s="31" t="s">
        <v>1</v>
      </c>
      <c r="C7" s="32" t="s">
        <v>14</v>
      </c>
      <c r="D7" s="32"/>
      <c r="E7" s="32"/>
      <c r="F7" s="32"/>
    </row>
    <row r="8" spans="1:6" x14ac:dyDescent="0.5">
      <c r="A8" s="31"/>
      <c r="B8" s="31"/>
      <c r="C8" s="19" t="s">
        <v>27</v>
      </c>
      <c r="D8" s="19" t="s">
        <v>28</v>
      </c>
      <c r="E8" s="19" t="s">
        <v>29</v>
      </c>
      <c r="F8" s="19" t="s">
        <v>13</v>
      </c>
    </row>
    <row r="9" spans="1:6" x14ac:dyDescent="0.5">
      <c r="A9" s="5">
        <v>1</v>
      </c>
      <c r="B9" s="6" t="s">
        <v>2</v>
      </c>
      <c r="C9" s="7">
        <v>1046900</v>
      </c>
      <c r="D9" s="7">
        <v>1046900</v>
      </c>
      <c r="E9" s="7">
        <v>1046900</v>
      </c>
      <c r="F9" s="7">
        <f>SUM(C9:E9)</f>
        <v>3140700</v>
      </c>
    </row>
    <row r="10" spans="1:6" x14ac:dyDescent="0.5">
      <c r="A10" s="8">
        <v>2</v>
      </c>
      <c r="B10" s="9" t="s">
        <v>3</v>
      </c>
      <c r="C10" s="10">
        <v>207060</v>
      </c>
      <c r="D10" s="10">
        <v>207060</v>
      </c>
      <c r="E10" s="10">
        <v>207060</v>
      </c>
      <c r="F10" s="10">
        <f t="shared" ref="F10:F19" si="0">SUM(C10:E10)</f>
        <v>621180</v>
      </c>
    </row>
    <row r="11" spans="1:6" x14ac:dyDescent="0.5">
      <c r="A11" s="8">
        <v>3</v>
      </c>
      <c r="B11" s="9" t="s">
        <v>4</v>
      </c>
      <c r="C11" s="10">
        <v>806070</v>
      </c>
      <c r="D11" s="10">
        <v>806070</v>
      </c>
      <c r="E11" s="10">
        <v>806070</v>
      </c>
      <c r="F11" s="10">
        <f t="shared" si="0"/>
        <v>2418210</v>
      </c>
    </row>
    <row r="12" spans="1:6" x14ac:dyDescent="0.5">
      <c r="A12" s="8">
        <v>4</v>
      </c>
      <c r="B12" s="9" t="s">
        <v>5</v>
      </c>
      <c r="C12" s="10">
        <v>26605</v>
      </c>
      <c r="D12" s="10">
        <v>26605</v>
      </c>
      <c r="E12" s="10">
        <v>26605</v>
      </c>
      <c r="F12" s="10">
        <f t="shared" si="0"/>
        <v>79815</v>
      </c>
    </row>
    <row r="13" spans="1:6" x14ac:dyDescent="0.5">
      <c r="A13" s="8">
        <v>5</v>
      </c>
      <c r="B13" s="9" t="s">
        <v>6</v>
      </c>
      <c r="C13" s="10">
        <v>198000</v>
      </c>
      <c r="D13" s="10">
        <v>198000</v>
      </c>
      <c r="E13" s="10">
        <v>198000</v>
      </c>
      <c r="F13" s="10">
        <f t="shared" si="0"/>
        <v>594000</v>
      </c>
    </row>
    <row r="14" spans="1:6" x14ac:dyDescent="0.5">
      <c r="A14" s="8">
        <v>6</v>
      </c>
      <c r="B14" s="9" t="s">
        <v>7</v>
      </c>
      <c r="C14" s="10">
        <v>128950</v>
      </c>
      <c r="D14" s="10">
        <v>128950</v>
      </c>
      <c r="E14" s="10">
        <v>128950</v>
      </c>
      <c r="F14" s="10">
        <f t="shared" si="0"/>
        <v>386850</v>
      </c>
    </row>
    <row r="15" spans="1:6" x14ac:dyDescent="0.5">
      <c r="A15" s="8">
        <v>7</v>
      </c>
      <c r="B15" s="9" t="s">
        <v>8</v>
      </c>
      <c r="C15" s="10">
        <v>22480</v>
      </c>
      <c r="D15" s="10">
        <v>22480</v>
      </c>
      <c r="E15" s="10">
        <v>22480</v>
      </c>
      <c r="F15" s="10">
        <f t="shared" si="0"/>
        <v>67440</v>
      </c>
    </row>
    <row r="16" spans="1:6" x14ac:dyDescent="0.5">
      <c r="A16" s="8">
        <v>8</v>
      </c>
      <c r="B16" s="9" t="s">
        <v>9</v>
      </c>
      <c r="C16" s="10">
        <v>150300</v>
      </c>
      <c r="D16" s="10">
        <v>150300</v>
      </c>
      <c r="E16" s="10">
        <v>150300</v>
      </c>
      <c r="F16" s="10">
        <f t="shared" si="0"/>
        <v>450900</v>
      </c>
    </row>
    <row r="17" spans="1:6" x14ac:dyDescent="0.5">
      <c r="A17" s="8">
        <v>9</v>
      </c>
      <c r="B17" s="9" t="s">
        <v>10</v>
      </c>
      <c r="C17" s="10">
        <v>0</v>
      </c>
      <c r="D17" s="10">
        <v>100000</v>
      </c>
      <c r="E17" s="10"/>
      <c r="F17" s="10">
        <f t="shared" si="0"/>
        <v>100000</v>
      </c>
    </row>
    <row r="18" spans="1:6" x14ac:dyDescent="0.5">
      <c r="A18" s="8">
        <v>10</v>
      </c>
      <c r="B18" s="11" t="s">
        <v>11</v>
      </c>
      <c r="C18" s="10"/>
      <c r="D18" s="10">
        <v>901362</v>
      </c>
      <c r="E18" s="10"/>
      <c r="F18" s="10">
        <f t="shared" si="0"/>
        <v>901362</v>
      </c>
    </row>
    <row r="19" spans="1:6" x14ac:dyDescent="0.5">
      <c r="A19" s="8">
        <v>11</v>
      </c>
      <c r="B19" s="11" t="s">
        <v>12</v>
      </c>
      <c r="C19" s="10">
        <v>0</v>
      </c>
      <c r="D19" s="10">
        <v>0</v>
      </c>
      <c r="E19" s="10">
        <v>0</v>
      </c>
      <c r="F19" s="10">
        <f t="shared" si="0"/>
        <v>0</v>
      </c>
    </row>
    <row r="20" spans="1:6" x14ac:dyDescent="0.5">
      <c r="A20" s="8"/>
      <c r="B20" s="11"/>
      <c r="C20" s="10"/>
      <c r="D20" s="10"/>
      <c r="E20" s="10"/>
      <c r="F20" s="10"/>
    </row>
    <row r="21" spans="1:6" x14ac:dyDescent="0.5">
      <c r="A21" s="8"/>
      <c r="B21" s="9"/>
      <c r="C21" s="10"/>
      <c r="D21" s="10"/>
      <c r="E21" s="10"/>
      <c r="F21" s="10"/>
    </row>
    <row r="22" spans="1:6" x14ac:dyDescent="0.5">
      <c r="A22" s="12"/>
      <c r="B22" s="13" t="s">
        <v>13</v>
      </c>
      <c r="C22" s="14">
        <f>SUM(C9:C21)</f>
        <v>2586365</v>
      </c>
      <c r="D22" s="14">
        <f>SUM(D9:D21)</f>
        <v>3587727</v>
      </c>
      <c r="E22" s="14">
        <f>SUM(E9:E21)</f>
        <v>2586365</v>
      </c>
      <c r="F22" s="14">
        <f>SUM(F9:F21)</f>
        <v>8760457</v>
      </c>
    </row>
    <row r="24" spans="1:6" x14ac:dyDescent="0.5">
      <c r="A24" s="33"/>
      <c r="B24" s="33"/>
      <c r="C24" s="33"/>
      <c r="D24" s="33"/>
      <c r="E24" s="33"/>
      <c r="F24" s="33"/>
    </row>
    <row r="25" spans="1:6" x14ac:dyDescent="0.5">
      <c r="E25" s="20"/>
      <c r="F25"/>
    </row>
    <row r="26" spans="1:6" x14ac:dyDescent="0.5">
      <c r="A26" s="33"/>
      <c r="B26" s="33"/>
      <c r="C26" s="33"/>
      <c r="D26" s="33"/>
      <c r="E26" s="33"/>
      <c r="F26"/>
    </row>
    <row r="27" spans="1:6" x14ac:dyDescent="0.5">
      <c r="A27" s="33"/>
      <c r="B27" s="33"/>
      <c r="C27" s="33"/>
      <c r="D27" s="33"/>
      <c r="E27" s="33"/>
      <c r="F27"/>
    </row>
    <row r="28" spans="1:6" x14ac:dyDescent="0.5">
      <c r="A28" s="47" t="s">
        <v>41</v>
      </c>
      <c r="B28" s="47"/>
      <c r="C28" s="47"/>
      <c r="D28" s="47"/>
      <c r="E28" s="47"/>
      <c r="F28"/>
    </row>
    <row r="29" spans="1:6" x14ac:dyDescent="0.5">
      <c r="A29" s="47" t="s">
        <v>42</v>
      </c>
      <c r="B29" s="47"/>
      <c r="C29" s="47"/>
      <c r="D29" s="47"/>
      <c r="E29" s="47"/>
      <c r="F29"/>
    </row>
    <row r="30" spans="1:6" x14ac:dyDescent="0.5">
      <c r="A30" s="25"/>
      <c r="B30" s="25"/>
      <c r="C30" s="28"/>
      <c r="D30" s="28"/>
      <c r="E30" s="28"/>
      <c r="F30"/>
    </row>
    <row r="31" spans="1:6" x14ac:dyDescent="0.5">
      <c r="A31" s="26"/>
      <c r="B31" s="26"/>
      <c r="C31" s="26"/>
      <c r="D31" s="27"/>
      <c r="E31" s="27"/>
      <c r="F31" s="27"/>
    </row>
  </sheetData>
  <mergeCells count="15">
    <mergeCell ref="A27:E27"/>
    <mergeCell ref="A28:E28"/>
    <mergeCell ref="A29:E29"/>
    <mergeCell ref="A31:C31"/>
    <mergeCell ref="D31:F31"/>
    <mergeCell ref="C30:E30"/>
    <mergeCell ref="A24:F24"/>
    <mergeCell ref="A1:F1"/>
    <mergeCell ref="A2:F2"/>
    <mergeCell ref="A3:F3"/>
    <mergeCell ref="A4:F4"/>
    <mergeCell ref="A7:A8"/>
    <mergeCell ref="B7:B8"/>
    <mergeCell ref="C7:F7"/>
    <mergeCell ref="A26:E26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31"/>
  <sheetViews>
    <sheetView topLeftCell="A7" workbookViewId="0">
      <selection activeCell="D6" sqref="D6"/>
    </sheetView>
  </sheetViews>
  <sheetFormatPr defaultRowHeight="23.25" x14ac:dyDescent="0.5"/>
  <cols>
    <col min="1" max="1" width="5.7109375" style="16" customWidth="1"/>
    <col min="2" max="2" width="31.28515625" style="1" customWidth="1"/>
    <col min="3" max="3" width="14.7109375" style="2" customWidth="1"/>
    <col min="4" max="6" width="14.85546875" style="2" customWidth="1"/>
  </cols>
  <sheetData>
    <row r="1" spans="1:6" x14ac:dyDescent="0.5">
      <c r="A1" s="29" t="s">
        <v>38</v>
      </c>
      <c r="B1" s="29"/>
      <c r="C1" s="29"/>
      <c r="D1" s="29"/>
      <c r="E1" s="29"/>
      <c r="F1" s="29"/>
    </row>
    <row r="2" spans="1:6" x14ac:dyDescent="0.5">
      <c r="A2" s="30" t="s">
        <v>19</v>
      </c>
      <c r="B2" s="30"/>
      <c r="C2" s="30"/>
      <c r="D2" s="30"/>
      <c r="E2" s="30"/>
      <c r="F2" s="30"/>
    </row>
    <row r="3" spans="1:6" x14ac:dyDescent="0.5">
      <c r="A3" s="29" t="s">
        <v>20</v>
      </c>
      <c r="B3" s="29"/>
      <c r="C3" s="29"/>
      <c r="D3" s="29"/>
      <c r="E3" s="29"/>
      <c r="F3" s="29"/>
    </row>
    <row r="4" spans="1:6" x14ac:dyDescent="0.5">
      <c r="A4" s="29" t="s">
        <v>23</v>
      </c>
      <c r="B4" s="29"/>
      <c r="C4" s="29"/>
      <c r="D4" s="29"/>
      <c r="E4" s="29"/>
      <c r="F4" s="29"/>
    </row>
    <row r="5" spans="1:6" x14ac:dyDescent="0.5">
      <c r="A5" s="18"/>
      <c r="B5" s="18"/>
      <c r="C5" s="18"/>
      <c r="D5" s="18"/>
      <c r="E5" s="18"/>
      <c r="F5" s="18"/>
    </row>
    <row r="7" spans="1:6" x14ac:dyDescent="0.5">
      <c r="A7" s="31" t="s">
        <v>0</v>
      </c>
      <c r="B7" s="31" t="s">
        <v>1</v>
      </c>
      <c r="C7" s="32" t="s">
        <v>14</v>
      </c>
      <c r="D7" s="32"/>
      <c r="E7" s="32"/>
      <c r="F7" s="32"/>
    </row>
    <row r="8" spans="1:6" x14ac:dyDescent="0.5">
      <c r="A8" s="31"/>
      <c r="B8" s="31"/>
      <c r="C8" s="19" t="s">
        <v>30</v>
      </c>
      <c r="D8" s="19" t="s">
        <v>31</v>
      </c>
      <c r="E8" s="19" t="s">
        <v>32</v>
      </c>
      <c r="F8" s="19" t="s">
        <v>13</v>
      </c>
    </row>
    <row r="9" spans="1:6" x14ac:dyDescent="0.5">
      <c r="A9" s="5">
        <v>1</v>
      </c>
      <c r="B9" s="6" t="s">
        <v>2</v>
      </c>
      <c r="C9" s="7">
        <v>1046900</v>
      </c>
      <c r="D9" s="7">
        <v>1046900</v>
      </c>
      <c r="E9" s="7">
        <v>1046900</v>
      </c>
      <c r="F9" s="7">
        <f>SUM(C9:E9)</f>
        <v>3140700</v>
      </c>
    </row>
    <row r="10" spans="1:6" x14ac:dyDescent="0.5">
      <c r="A10" s="8">
        <v>2</v>
      </c>
      <c r="B10" s="9" t="s">
        <v>3</v>
      </c>
      <c r="C10" s="10">
        <v>207060</v>
      </c>
      <c r="D10" s="10">
        <v>207060</v>
      </c>
      <c r="E10" s="10">
        <v>207060</v>
      </c>
      <c r="F10" s="10">
        <f t="shared" ref="F10:F19" si="0">SUM(C10:E10)</f>
        <v>621180</v>
      </c>
    </row>
    <row r="11" spans="1:6" x14ac:dyDescent="0.5">
      <c r="A11" s="8">
        <v>3</v>
      </c>
      <c r="B11" s="9" t="s">
        <v>4</v>
      </c>
      <c r="C11" s="10">
        <v>806070</v>
      </c>
      <c r="D11" s="10">
        <v>806070</v>
      </c>
      <c r="E11" s="10">
        <v>806070</v>
      </c>
      <c r="F11" s="10">
        <f t="shared" si="0"/>
        <v>2418210</v>
      </c>
    </row>
    <row r="12" spans="1:6" x14ac:dyDescent="0.5">
      <c r="A12" s="8">
        <v>4</v>
      </c>
      <c r="B12" s="9" t="s">
        <v>5</v>
      </c>
      <c r="C12" s="10">
        <v>26605</v>
      </c>
      <c r="D12" s="10">
        <v>26605</v>
      </c>
      <c r="E12" s="10">
        <v>26605</v>
      </c>
      <c r="F12" s="10">
        <f t="shared" si="0"/>
        <v>79815</v>
      </c>
    </row>
    <row r="13" spans="1:6" x14ac:dyDescent="0.5">
      <c r="A13" s="8">
        <v>5</v>
      </c>
      <c r="B13" s="9" t="s">
        <v>6</v>
      </c>
      <c r="C13" s="10">
        <v>198000</v>
      </c>
      <c r="D13" s="10">
        <v>198000</v>
      </c>
      <c r="E13" s="10">
        <v>198000</v>
      </c>
      <c r="F13" s="10">
        <f t="shared" si="0"/>
        <v>594000</v>
      </c>
    </row>
    <row r="14" spans="1:6" x14ac:dyDescent="0.5">
      <c r="A14" s="8">
        <v>6</v>
      </c>
      <c r="B14" s="9" t="s">
        <v>7</v>
      </c>
      <c r="C14" s="10">
        <v>128950</v>
      </c>
      <c r="D14" s="10">
        <v>128950</v>
      </c>
      <c r="E14" s="10">
        <v>128950</v>
      </c>
      <c r="F14" s="10">
        <f t="shared" si="0"/>
        <v>386850</v>
      </c>
    </row>
    <row r="15" spans="1:6" x14ac:dyDescent="0.5">
      <c r="A15" s="8">
        <v>7</v>
      </c>
      <c r="B15" s="9" t="s">
        <v>8</v>
      </c>
      <c r="C15" s="10">
        <v>22480</v>
      </c>
      <c r="D15" s="10">
        <v>22480</v>
      </c>
      <c r="E15" s="10">
        <v>22480</v>
      </c>
      <c r="F15" s="10">
        <f t="shared" si="0"/>
        <v>67440</v>
      </c>
    </row>
    <row r="16" spans="1:6" x14ac:dyDescent="0.5">
      <c r="A16" s="8">
        <v>8</v>
      </c>
      <c r="B16" s="9" t="s">
        <v>9</v>
      </c>
      <c r="C16" s="10">
        <v>150300</v>
      </c>
      <c r="D16" s="10">
        <v>150300</v>
      </c>
      <c r="E16" s="10">
        <v>150300</v>
      </c>
      <c r="F16" s="10">
        <f t="shared" si="0"/>
        <v>450900</v>
      </c>
    </row>
    <row r="17" spans="1:6" x14ac:dyDescent="0.5">
      <c r="A17" s="8">
        <v>9</v>
      </c>
      <c r="B17" s="9" t="s">
        <v>10</v>
      </c>
      <c r="C17" s="10">
        <v>0</v>
      </c>
      <c r="D17" s="46" t="s">
        <v>40</v>
      </c>
      <c r="E17" s="46" t="s">
        <v>40</v>
      </c>
      <c r="F17" s="10">
        <f t="shared" si="0"/>
        <v>0</v>
      </c>
    </row>
    <row r="18" spans="1:6" x14ac:dyDescent="0.5">
      <c r="A18" s="8">
        <v>10</v>
      </c>
      <c r="B18" s="11" t="s">
        <v>11</v>
      </c>
      <c r="C18" s="10">
        <v>901364</v>
      </c>
      <c r="D18" s="10"/>
      <c r="E18" s="10"/>
      <c r="F18" s="10">
        <f t="shared" si="0"/>
        <v>901364</v>
      </c>
    </row>
    <row r="19" spans="1:6" x14ac:dyDescent="0.5">
      <c r="A19" s="8">
        <v>11</v>
      </c>
      <c r="B19" s="11" t="s">
        <v>12</v>
      </c>
      <c r="C19" s="10">
        <v>0</v>
      </c>
      <c r="D19" s="10">
        <v>0</v>
      </c>
      <c r="E19" s="10">
        <v>0</v>
      </c>
      <c r="F19" s="10">
        <f t="shared" si="0"/>
        <v>0</v>
      </c>
    </row>
    <row r="20" spans="1:6" x14ac:dyDescent="0.5">
      <c r="A20" s="8"/>
      <c r="B20" s="11"/>
      <c r="C20" s="10"/>
      <c r="D20" s="10"/>
      <c r="E20" s="10"/>
      <c r="F20" s="10"/>
    </row>
    <row r="21" spans="1:6" x14ac:dyDescent="0.5">
      <c r="A21" s="8"/>
      <c r="B21" s="9"/>
      <c r="C21" s="10"/>
      <c r="D21" s="10"/>
      <c r="E21" s="10"/>
      <c r="F21" s="10"/>
    </row>
    <row r="22" spans="1:6" x14ac:dyDescent="0.5">
      <c r="A22" s="12"/>
      <c r="B22" s="13" t="s">
        <v>13</v>
      </c>
      <c r="C22" s="14">
        <f>SUM(C9:C21)</f>
        <v>3487729</v>
      </c>
      <c r="D22" s="14">
        <f>SUM(D9:D21)</f>
        <v>2586365</v>
      </c>
      <c r="E22" s="14">
        <f>SUM(E9:E21)</f>
        <v>2586365</v>
      </c>
      <c r="F22" s="14">
        <f>SUM(F9:F21)</f>
        <v>8660459</v>
      </c>
    </row>
    <row r="24" spans="1:6" x14ac:dyDescent="0.5">
      <c r="A24" s="33"/>
      <c r="B24" s="33"/>
      <c r="C24" s="33"/>
      <c r="D24" s="33"/>
      <c r="E24" s="33"/>
      <c r="F24" s="33"/>
    </row>
    <row r="25" spans="1:6" x14ac:dyDescent="0.5">
      <c r="E25" s="20"/>
      <c r="F25"/>
    </row>
    <row r="26" spans="1:6" x14ac:dyDescent="0.5">
      <c r="A26" s="33"/>
      <c r="B26" s="33"/>
      <c r="C26" s="33"/>
      <c r="D26" s="33"/>
      <c r="E26" s="33"/>
      <c r="F26"/>
    </row>
    <row r="27" spans="1:6" x14ac:dyDescent="0.5">
      <c r="A27" s="33"/>
      <c r="B27" s="33"/>
      <c r="C27" s="33"/>
      <c r="D27" s="33"/>
      <c r="E27" s="33"/>
      <c r="F27"/>
    </row>
    <row r="28" spans="1:6" x14ac:dyDescent="0.5">
      <c r="A28" s="47" t="s">
        <v>41</v>
      </c>
      <c r="B28" s="47"/>
      <c r="C28" s="47"/>
      <c r="D28" s="47"/>
      <c r="E28" s="47"/>
      <c r="F28"/>
    </row>
    <row r="29" spans="1:6" x14ac:dyDescent="0.5">
      <c r="A29" s="47" t="s">
        <v>42</v>
      </c>
      <c r="B29" s="47"/>
      <c r="C29" s="47"/>
      <c r="D29" s="47"/>
      <c r="E29" s="47"/>
      <c r="F29"/>
    </row>
    <row r="30" spans="1:6" x14ac:dyDescent="0.5">
      <c r="A30" s="25"/>
      <c r="B30" s="25"/>
      <c r="C30" s="28"/>
      <c r="D30" s="28"/>
      <c r="E30" s="28"/>
      <c r="F30"/>
    </row>
    <row r="31" spans="1:6" x14ac:dyDescent="0.5">
      <c r="A31" s="26"/>
      <c r="B31" s="26"/>
      <c r="C31" s="26"/>
      <c r="D31" s="27" t="s">
        <v>18</v>
      </c>
      <c r="E31" s="27"/>
      <c r="F31" s="27"/>
    </row>
  </sheetData>
  <mergeCells count="15">
    <mergeCell ref="A27:E27"/>
    <mergeCell ref="A28:E28"/>
    <mergeCell ref="A29:E29"/>
    <mergeCell ref="A31:C31"/>
    <mergeCell ref="D31:F31"/>
    <mergeCell ref="C30:E30"/>
    <mergeCell ref="A24:F24"/>
    <mergeCell ref="A1:F1"/>
    <mergeCell ref="A2:F2"/>
    <mergeCell ref="A3:F3"/>
    <mergeCell ref="A4:F4"/>
    <mergeCell ref="A7:A8"/>
    <mergeCell ref="B7:B8"/>
    <mergeCell ref="C7:F7"/>
    <mergeCell ref="A26:E26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28"/>
  <sheetViews>
    <sheetView workbookViewId="0">
      <selection activeCell="D28" sqref="D28:E28"/>
    </sheetView>
  </sheetViews>
  <sheetFormatPr defaultRowHeight="23.25" x14ac:dyDescent="0.5"/>
  <cols>
    <col min="1" max="1" width="5.7109375" style="16" customWidth="1"/>
    <col min="2" max="2" width="31.28515625" style="1" customWidth="1"/>
    <col min="3" max="3" width="14.7109375" style="2" customWidth="1"/>
    <col min="4" max="4" width="14.85546875" style="2" customWidth="1"/>
    <col min="5" max="5" width="14.85546875" style="20" customWidth="1"/>
    <col min="9" max="9" width="13.28515625" customWidth="1"/>
  </cols>
  <sheetData>
    <row r="1" spans="1:9" x14ac:dyDescent="0.5">
      <c r="A1" s="29" t="s">
        <v>38</v>
      </c>
      <c r="B1" s="29"/>
      <c r="C1" s="29"/>
      <c r="D1" s="29"/>
      <c r="E1" s="29"/>
    </row>
    <row r="2" spans="1:9" x14ac:dyDescent="0.5">
      <c r="A2" s="30" t="s">
        <v>34</v>
      </c>
      <c r="B2" s="30"/>
      <c r="C2" s="30"/>
      <c r="D2" s="30"/>
      <c r="E2" s="30"/>
    </row>
    <row r="3" spans="1:9" x14ac:dyDescent="0.5">
      <c r="A3" s="29" t="s">
        <v>35</v>
      </c>
      <c r="B3" s="29"/>
      <c r="C3" s="29"/>
      <c r="D3" s="29"/>
      <c r="E3" s="29"/>
    </row>
    <row r="4" spans="1:9" x14ac:dyDescent="0.5">
      <c r="A4" s="29" t="s">
        <v>37</v>
      </c>
      <c r="B4" s="29"/>
      <c r="C4" s="29"/>
      <c r="D4" s="29"/>
      <c r="E4" s="29"/>
    </row>
    <row r="5" spans="1:9" x14ac:dyDescent="0.5">
      <c r="A5" s="18"/>
      <c r="B5" s="18"/>
      <c r="C5" s="18"/>
      <c r="D5" s="18"/>
      <c r="E5" s="18"/>
      <c r="H5" t="s">
        <v>39</v>
      </c>
    </row>
    <row r="7" spans="1:9" ht="23.25" customHeight="1" x14ac:dyDescent="0.2">
      <c r="A7" s="34" t="s">
        <v>0</v>
      </c>
      <c r="B7" s="34" t="s">
        <v>1</v>
      </c>
      <c r="C7" s="35" t="s">
        <v>33</v>
      </c>
      <c r="D7" s="36"/>
      <c r="E7" s="37"/>
    </row>
    <row r="8" spans="1:9" ht="23.25" customHeight="1" x14ac:dyDescent="0.2">
      <c r="A8" s="34"/>
      <c r="B8" s="34"/>
      <c r="C8" s="38"/>
      <c r="D8" s="39"/>
      <c r="E8" s="40"/>
    </row>
    <row r="9" spans="1:9" x14ac:dyDescent="0.5">
      <c r="A9" s="22">
        <v>1</v>
      </c>
      <c r="B9" s="23" t="s">
        <v>2</v>
      </c>
      <c r="C9" s="41">
        <v>12562910</v>
      </c>
      <c r="D9" s="42"/>
      <c r="E9" s="43"/>
    </row>
    <row r="10" spans="1:9" x14ac:dyDescent="0.5">
      <c r="A10" s="22">
        <v>2</v>
      </c>
      <c r="B10" s="23" t="s">
        <v>3</v>
      </c>
      <c r="C10" s="41">
        <v>2484720</v>
      </c>
      <c r="D10" s="42"/>
      <c r="E10" s="43"/>
    </row>
    <row r="11" spans="1:9" x14ac:dyDescent="0.5">
      <c r="A11" s="22">
        <v>3</v>
      </c>
      <c r="B11" s="23" t="s">
        <v>4</v>
      </c>
      <c r="C11" s="41">
        <v>9672840</v>
      </c>
      <c r="D11" s="42"/>
      <c r="E11" s="43"/>
    </row>
    <row r="12" spans="1:9" x14ac:dyDescent="0.5">
      <c r="A12" s="22">
        <v>4</v>
      </c>
      <c r="B12" s="23" t="s">
        <v>5</v>
      </c>
      <c r="C12" s="41">
        <v>319260</v>
      </c>
      <c r="D12" s="42"/>
      <c r="E12" s="43"/>
    </row>
    <row r="13" spans="1:9" x14ac:dyDescent="0.5">
      <c r="A13" s="22">
        <v>5</v>
      </c>
      <c r="B13" s="23" t="s">
        <v>6</v>
      </c>
      <c r="C13" s="41">
        <v>2376000</v>
      </c>
      <c r="D13" s="42"/>
      <c r="E13" s="43"/>
    </row>
    <row r="14" spans="1:9" x14ac:dyDescent="0.5">
      <c r="A14" s="22">
        <v>6</v>
      </c>
      <c r="B14" s="23" t="s">
        <v>7</v>
      </c>
      <c r="C14" s="41">
        <v>1547480</v>
      </c>
      <c r="D14" s="42"/>
      <c r="E14" s="43"/>
    </row>
    <row r="15" spans="1:9" x14ac:dyDescent="0.5">
      <c r="A15" s="22">
        <v>7</v>
      </c>
      <c r="B15" s="23" t="s">
        <v>8</v>
      </c>
      <c r="C15" s="41">
        <v>269840</v>
      </c>
      <c r="D15" s="42"/>
      <c r="E15" s="43"/>
      <c r="I15" s="21"/>
    </row>
    <row r="16" spans="1:9" x14ac:dyDescent="0.5">
      <c r="A16" s="22">
        <v>8</v>
      </c>
      <c r="B16" s="23" t="s">
        <v>9</v>
      </c>
      <c r="C16" s="41">
        <v>1804000</v>
      </c>
      <c r="D16" s="42"/>
      <c r="E16" s="43"/>
    </row>
    <row r="17" spans="1:5" x14ac:dyDescent="0.5">
      <c r="A17" s="22">
        <v>9</v>
      </c>
      <c r="B17" s="23" t="s">
        <v>10</v>
      </c>
      <c r="C17" s="41">
        <v>257500</v>
      </c>
      <c r="D17" s="42"/>
      <c r="E17" s="43"/>
    </row>
    <row r="18" spans="1:5" x14ac:dyDescent="0.5">
      <c r="A18" s="22">
        <v>10</v>
      </c>
      <c r="B18" s="24" t="s">
        <v>11</v>
      </c>
      <c r="C18" s="41">
        <v>3605450</v>
      </c>
      <c r="D18" s="42"/>
      <c r="E18" s="43"/>
    </row>
    <row r="19" spans="1:5" x14ac:dyDescent="0.5">
      <c r="A19" s="44" t="s">
        <v>13</v>
      </c>
      <c r="B19" s="45"/>
      <c r="C19" s="41">
        <f>SUM(C9:C18)</f>
        <v>34900000</v>
      </c>
      <c r="D19" s="42"/>
      <c r="E19" s="43"/>
    </row>
    <row r="21" spans="1:5" x14ac:dyDescent="0.5">
      <c r="A21" s="33"/>
      <c r="B21" s="33"/>
      <c r="C21" s="33"/>
      <c r="D21" s="33"/>
      <c r="E21" s="33"/>
    </row>
    <row r="22" spans="1:5" x14ac:dyDescent="0.5">
      <c r="A22" s="33"/>
      <c r="B22" s="33"/>
      <c r="C22" s="33"/>
      <c r="D22" s="33"/>
      <c r="E22" s="33"/>
    </row>
    <row r="23" spans="1:5" x14ac:dyDescent="0.5">
      <c r="A23" s="47" t="s">
        <v>41</v>
      </c>
      <c r="B23" s="47"/>
      <c r="C23" s="47"/>
      <c r="D23" s="47"/>
      <c r="E23" s="47"/>
    </row>
    <row r="24" spans="1:5" x14ac:dyDescent="0.5">
      <c r="A24" s="47" t="s">
        <v>42</v>
      </c>
      <c r="B24" s="47"/>
      <c r="C24" s="47"/>
      <c r="D24" s="47"/>
      <c r="E24" s="47"/>
    </row>
    <row r="25" spans="1:5" x14ac:dyDescent="0.5">
      <c r="A25" s="25"/>
      <c r="B25" s="25"/>
      <c r="C25" s="26"/>
      <c r="D25" s="26"/>
      <c r="E25" s="26"/>
    </row>
    <row r="26" spans="1:5" x14ac:dyDescent="0.5">
      <c r="A26" s="25"/>
      <c r="B26" s="17"/>
      <c r="C26" s="26"/>
      <c r="D26" s="26"/>
      <c r="E26" s="26"/>
    </row>
    <row r="27" spans="1:5" x14ac:dyDescent="0.5">
      <c r="A27" s="25"/>
      <c r="B27" s="25"/>
      <c r="C27" s="28"/>
      <c r="D27" s="28"/>
      <c r="E27" s="28"/>
    </row>
    <row r="28" spans="1:5" x14ac:dyDescent="0.5">
      <c r="A28" s="26"/>
      <c r="B28" s="26"/>
      <c r="C28" s="26"/>
      <c r="D28" s="27"/>
      <c r="E28" s="27"/>
    </row>
  </sheetData>
  <mergeCells count="28">
    <mergeCell ref="A24:E24"/>
    <mergeCell ref="C15:E15"/>
    <mergeCell ref="C16:E16"/>
    <mergeCell ref="C17:E17"/>
    <mergeCell ref="C18:E18"/>
    <mergeCell ref="C19:E19"/>
    <mergeCell ref="A28:C28"/>
    <mergeCell ref="D28:E28"/>
    <mergeCell ref="C7:E8"/>
    <mergeCell ref="C9:E9"/>
    <mergeCell ref="C10:E10"/>
    <mergeCell ref="C11:E11"/>
    <mergeCell ref="C12:E12"/>
    <mergeCell ref="C13:E13"/>
    <mergeCell ref="A21:E21"/>
    <mergeCell ref="A22:E22"/>
    <mergeCell ref="A23:E23"/>
    <mergeCell ref="A19:B19"/>
    <mergeCell ref="C25:E25"/>
    <mergeCell ref="C26:E26"/>
    <mergeCell ref="C27:E27"/>
    <mergeCell ref="C14:E14"/>
    <mergeCell ref="A1:E1"/>
    <mergeCell ref="A2:E2"/>
    <mergeCell ref="A3:E3"/>
    <mergeCell ref="A4:E4"/>
    <mergeCell ref="A7:A8"/>
    <mergeCell ref="B7:B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แผนรวมไตรมาส 1</vt:lpstr>
      <vt:lpstr>แผนรวมไตรมาส 2</vt:lpstr>
      <vt:lpstr>แผนรวมไตรมาส 3</vt:lpstr>
      <vt:lpstr>แผนรวมไตรมาส 4</vt:lpstr>
      <vt:lpstr>รวมทุกไตรมาส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</dc:creator>
  <cp:lastModifiedBy>sab</cp:lastModifiedBy>
  <cp:lastPrinted>2019-06-28T08:51:58Z</cp:lastPrinted>
  <dcterms:created xsi:type="dcterms:W3CDTF">2014-10-27T07:01:18Z</dcterms:created>
  <dcterms:modified xsi:type="dcterms:W3CDTF">2019-06-28T09:42:35Z</dcterms:modified>
</cp:coreProperties>
</file>